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420" windowHeight="11020"/>
  </bookViews>
  <sheets>
    <sheet name="Sheet1" sheetId="1" r:id="rId1"/>
  </sheets>
  <definedNames>
    <definedName name="nhomvl">#REF!</definedName>
  </definedName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71" i="1" l="1"/>
  <c r="J170" i="1"/>
  <c r="J169" i="1"/>
  <c r="J168" i="1"/>
  <c r="J167" i="1"/>
  <c r="J166" i="1"/>
  <c r="J165" i="1"/>
  <c r="J164" i="1"/>
  <c r="J163" i="1"/>
  <c r="J162" i="1"/>
  <c r="J161" i="1"/>
  <c r="J160" i="1"/>
  <c r="J159" i="1"/>
  <c r="J158" i="1"/>
  <c r="J157" i="1"/>
  <c r="J156" i="1"/>
  <c r="J155" i="1"/>
  <c r="J154" i="1"/>
  <c r="J153" i="1"/>
  <c r="J152" i="1"/>
  <c r="J151" i="1"/>
  <c r="J150" i="1"/>
  <c r="J149" i="1"/>
  <c r="J148" i="1"/>
  <c r="J134" i="1"/>
  <c r="J133" i="1"/>
  <c r="J132" i="1"/>
  <c r="J131" i="1"/>
  <c r="J130" i="1"/>
  <c r="J129" i="1"/>
  <c r="J94" i="1"/>
  <c r="J93" i="1"/>
  <c r="J92" i="1"/>
  <c r="J91" i="1"/>
  <c r="J90" i="1"/>
  <c r="J89" i="1"/>
  <c r="J88" i="1"/>
  <c r="J87" i="1"/>
  <c r="J13" i="1"/>
  <c r="J12" i="1"/>
  <c r="J11" i="1"/>
</calcChain>
</file>

<file path=xl/sharedStrings.xml><?xml version="1.0" encoding="utf-8"?>
<sst xmlns="http://schemas.openxmlformats.org/spreadsheetml/2006/main" count="915" uniqueCount="232">
  <si>
    <t>Huyện Châu Thành</t>
  </si>
  <si>
    <t>Xi măng</t>
  </si>
  <si>
    <t>Vicem Hà Tiên PCB 40. 1 con lân (bao 50kg)</t>
  </si>
  <si>
    <t>kg</t>
  </si>
  <si>
    <t>TCVN 
6260:2009</t>
  </si>
  <si>
    <t>Cty TNHH MTV Phát Duy Nha Mân, địa chỉ: 80 ấp Tân Thuận, xã Tân Nhuận Đông, Châu Thành, Đồng Tháp, điện thoại: 02773.615596</t>
  </si>
  <si>
    <t>Holcim Đa dụng. PCB 40 (nay là xi măng INSEE, bao 50kg)</t>
  </si>
  <si>
    <t>TCVN 6260:2009</t>
  </si>
  <si>
    <t>Xi măng PC40 rời</t>
  </si>
  <si>
    <t>Xi măng PC40 bao</t>
  </si>
  <si>
    <t>Xi măng bền sun phát</t>
  </si>
  <si>
    <t>Cát xây dựng</t>
  </si>
  <si>
    <t>m3</t>
  </si>
  <si>
    <t>chưa tính VC</t>
  </si>
  <si>
    <t xml:space="preserve">Cát xây dựng (hạt nhuyễn) </t>
  </si>
  <si>
    <t>TCVN 4198:2014</t>
  </si>
  <si>
    <t xml:space="preserve">Cát xây dựng hạt trung (thoát nước, đệm cát) </t>
  </si>
  <si>
    <t xml:space="preserve">Cát xây dựng (hạt to) </t>
  </si>
  <si>
    <t>Cát vàng ML 1.5-2</t>
  </si>
  <si>
    <t>Cát vàng ML &gt;2</t>
  </si>
  <si>
    <t>Đá xây dựng</t>
  </si>
  <si>
    <t>Đá 0,5x1 (dùng cho bê tông nhựa)</t>
  </si>
  <si>
    <t>TC\TN 7570:2006</t>
  </si>
  <si>
    <t>Đá 1 x 2 Biên Hòa - Đồng Nai</t>
  </si>
  <si>
    <t>Đá 1x2 (dùng cho bê tông xi măng)</t>
  </si>
  <si>
    <t>Đá 1 x 2 đá Cô Tô  - An Giang (đá đen)</t>
  </si>
  <si>
    <t>Đá 4 x 6 Biên Hòa - Đồng Nai</t>
  </si>
  <si>
    <t>Đá 4 x 6 đá Cô Tô  - An Giang (đá đen)</t>
  </si>
  <si>
    <t>Đá 0 x 4 Thạnh phú - Đồng Nai</t>
  </si>
  <si>
    <t>Đá mi sàng Thạnh Phú -Đồng Nai</t>
  </si>
  <si>
    <t>Gạch xây</t>
  </si>
  <si>
    <t>Gạch nung: Gạch ống loại I (gạch ngọn). 8x8x18 cm</t>
  </si>
  <si>
    <t>viên</t>
  </si>
  <si>
    <t>Gạch nung: Gạch ống loại I (lòng tàu xém). 8x8x18 cm</t>
  </si>
  <si>
    <t>Gạch nung: Gạch thẻ loại 1 (gạch ngọn). 4x8x18 cm</t>
  </si>
  <si>
    <t>Gạch nung: Gạch thẻ loại 1 (lòng tàu xém). 4x8x 18 cm</t>
  </si>
  <si>
    <t>Thép xây dựng</t>
  </si>
  <si>
    <t>Xà gồ thép C mạ kẽm Hoa Sen: C 45x80x2mm (2.8-2,9kg/m)</t>
  </si>
  <si>
    <t>m</t>
  </si>
  <si>
    <t>JIS G3312</t>
  </si>
  <si>
    <t>Công ty TNHH TĐ đầu tư Hoa Sen Chi nhánh tỉnh Đồng Tháp-Cửa hàng Châu Thành 2; địa chỉ: 335, Quốc lộ 80, Tổ 10, Khóm Phú Hòa, thị trấn Cái Tàu Hạ, Châu Thành, Đồng Tháp, điện thoại: 02773.611248</t>
  </si>
  <si>
    <t>Xà gồ thép C mạ kẽm Hoa Sen: C 45x100x2mm (3.1-3. 2kg/m)</t>
  </si>
  <si>
    <t>Xà gồ thép C mạ kẽm Hoa Sen: C 45x 125x2mm (3.45-3.55kg/m)</t>
  </si>
  <si>
    <t>Xà gồ thép C mạ kẽm Hoa Sen: C 45x150x2mm (3.9-4.0kg/m)</t>
  </si>
  <si>
    <t>Thép hộp mạ kẽm Hoa Sen Z028: 14 x 14 dày 1.1 ly</t>
  </si>
  <si>
    <t>cây</t>
  </si>
  <si>
    <t>JISG3312</t>
  </si>
  <si>
    <t>Thép hộp mạ kẽm Hoa Sen Z028:  20 x 20 dày 1,2ly</t>
  </si>
  <si>
    <t>Thép hộp mạ kẽm Hoa Sen Z028:  25 x 25 dày 1,1 ly</t>
  </si>
  <si>
    <t>Thép hộp mạ kẽm Hoa Sen Z028: 30 x 30 dày 1.4ly</t>
  </si>
  <si>
    <t>cày</t>
  </si>
  <si>
    <t>Thép hộp mạ kẽm Hoa Sen Z028:  40 x 40 dày 1,4ly</t>
  </si>
  <si>
    <t>Thép hộp mạ kẽm Hoa Sen Z028:  50 x 50 dày 1.4ly</t>
  </si>
  <si>
    <t>Thép hộp mạ kẽm Hoa Sen Z028:  75 x 75 dày 1.4ly</t>
  </si>
  <si>
    <t>Thép hộp mạ kẽm Hoa Sen Z028:  13 x 26 dày 1.1 ly</t>
  </si>
  <si>
    <t>Thép hộp mạ kẽm Hoa Sen Z028: 20x40 dày 1.2ly</t>
  </si>
  <si>
    <t>Thép hộp mạ kẽm Hoa Sen Z028:  25 x 50 dày 1.2ly</t>
  </si>
  <si>
    <t>Thép hộp mạ kẽm Hoa Sen Z028: 30x60 dày 1.4ly</t>
  </si>
  <si>
    <t>Thép hộp mạ kẽm Hoa Sen Z028:  40 x 80 dày 1 8ly</t>
  </si>
  <si>
    <t>Thép hộp mạ kẽm Hoa Sen Z028:  50 x 100 dày 1.8ly</t>
  </si>
  <si>
    <t>Thép hộp mạ kẽm Hoa Sen Z028:  60 x 120 dày 1,4ly</t>
  </si>
  <si>
    <t>Thép Miền Nam- Thép cuộn phi 6 CT3</t>
  </si>
  <si>
    <t>TCVN 1651-1: 2008</t>
  </si>
  <si>
    <t>Cty TNHH MTV Phát Duy Nha Mân, địa chỉ: 80 ấp Tân Thuận, xã Tân Nhuận Đông, Châu Thành, Đồng Tháp, điện thoại: 02773.615600</t>
  </si>
  <si>
    <t>Thép Miền Nam- Thép cuộn phi 8 CT3</t>
  </si>
  <si>
    <t>Thép Miền Nam- Thép thanh vằn D 10 SD 295 (dài 11.7m)</t>
  </si>
  <si>
    <t>TCVN 1651-2: 2008</t>
  </si>
  <si>
    <t>Thép Miền Nam- Thép thanh vằn D 12 SD 295 (dài 11.7m)</t>
  </si>
  <si>
    <t>Thép Miền Nam- Thép thanh vằn D14 SD 295 (dài 11,7m)</t>
  </si>
  <si>
    <t>Thép Miền Nam- Thép thanh vằn D 16 SD 295 (dài 11,7m)</t>
  </si>
  <si>
    <t>Thép Miền Nam- Thép thanh vằn D 18 SD 295 (dài 11,7m)</t>
  </si>
  <si>
    <t>Vật liệu khác</t>
  </si>
  <si>
    <t>Cừ đá -Kích thước 10x10cmdài 1 mét</t>
  </si>
  <si>
    <t>Cây</t>
  </si>
  <si>
    <t>Cừ đá - Kích thước 10x10cm dài 1.2 mét</t>
  </si>
  <si>
    <t>Cừ đá - Kích thước 10x10cm dài 1.5 mét</t>
  </si>
  <si>
    <t>Cừ đá - Kích thước 10x10cm dài 2 mét</t>
  </si>
  <si>
    <t>Cừ đá - Kích thước 10x10cm dài 2.5 mét</t>
  </si>
  <si>
    <t>Cừ tràm - Dài 4.5m phi ngọn 4.2 - 4.5 cm</t>
  </si>
  <si>
    <t>Cơ sở Hải Hoàng, địa chỉ: ấp Tân Lập xã Tân Nhuận Đông, Châu Thành, Đồng Tháp, điện thoại: 0918.548571</t>
  </si>
  <si>
    <t>Cừ tràm - Dài 4m phi ngọn 3.5 cm</t>
  </si>
  <si>
    <t>Cừ tràm - Dài 3 m phi ngọn 3.8 - 4 cm</t>
  </si>
  <si>
    <t>Gỗ xây dựng</t>
  </si>
  <si>
    <t>Thao lao dài dưới 2.5 m</t>
  </si>
  <si>
    <t>Trai cưa Thanh Hưng, địa chỉ: số 234, QL80, ấp Thạnh Phú, xã Tân Bình, huyện Châu Thành, tỉnh \Đồng Tháp</t>
  </si>
  <si>
    <t>Thao lao dài từ 2.5 m - 3.3 m</t>
  </si>
  <si>
    <t>Thao lao dài trên 3.3 m - 5 m</t>
  </si>
  <si>
    <t>Thao lao dài trên 5 m</t>
  </si>
  <si>
    <t>Cà chất dài trên 3,3 m - 5 m</t>
  </si>
  <si>
    <t>Coffa lạp đủ mực</t>
  </si>
  <si>
    <t>Gạch ốp lát</t>
  </si>
  <si>
    <t>Gạch tàu loại 1 (làu dây)</t>
  </si>
  <si>
    <t>Gạch đá mài 40 x 40 dày 3,2cm loại 1</t>
  </si>
  <si>
    <t>m2</t>
  </si>
  <si>
    <t>Gạch Ceramic - Gạch men- Gạch 25 x 40 (gạch men ốp tường)</t>
  </si>
  <si>
    <t>Gạch Ceramic - Gạch men- Gạch 30 x 60 (gạch men ốp tường, màu nhạt)</t>
  </si>
  <si>
    <t>Gạch Ceramic - Gạch Thạch Anh:- Gạch 30 x 30 màu nhạt thùng 11 viên</t>
  </si>
  <si>
    <t>Gạch Ceramic - Gạch Thạch Anh:- Gạch 30x30 màu đậm thùng 11 viên</t>
  </si>
  <si>
    <t>Gạch Ceramic - Gạch Thạch Anh bóng kiếng:- Loại 60 x 60 màu đen đậm</t>
  </si>
  <si>
    <t>Gạch Ceramic - Gạch Thạch Anh bóng kiếng:- Loại 80 x 80 màu đậm</t>
  </si>
  <si>
    <t>Vật liệu tấm lợp, bao che</t>
  </si>
  <si>
    <t>Tôn mạ kẽm 09 sóng vuông khổ 1,07m - Dày 0.22mm</t>
  </si>
  <si>
    <t>JIS G3302</t>
  </si>
  <si>
    <t>Tôn mạ kẽm 09 sóng vuông khổ 1,07m - Dày 0.30mm</t>
  </si>
  <si>
    <t>Tôn mạ kẽm 09 sóng vuông khổ 1,07m - Dày 0.35mm</t>
  </si>
  <si>
    <t>Tôn mạ kẽm 09 sóng vuông khổ 1,07m - Dày 0.40mm</t>
  </si>
  <si>
    <t>Tôn mạ kẽm 09 sóng vuông khổ 1,07m - Dày 0.45mm</t>
  </si>
  <si>
    <t>Tôn lạnh mạ hợp kim nhôm kẽm và mạ màu, 9 sóng vuông khổ 1,07m - Dày 0.30mm</t>
  </si>
  <si>
    <t>Tôn lạnh mạ hợp kim nhôm kẽm và mạ màu, 9 sóng vuông khổ 1,07m - Dày 0.35mm</t>
  </si>
  <si>
    <t>Tôn lạnh mạ hợp kim nhôm kẽm và mạ màu, 9 sóng vuông khổ 1,07m - Dày 0.40mm</t>
  </si>
  <si>
    <t>Tôn lạnh mạ hợp kim nhôm kẽm và mạ màu, 9 sóng vuông khổ 1,07m - Dày 0.45mm</t>
  </si>
  <si>
    <t>A755/A755M - AS 2728: JIS G3322</t>
  </si>
  <si>
    <t>Tôn lạnh mạ hợp kim nhôm kẽm và mạ màu, 9 sóng vuông khổ 1,07m - Dày 0.50mm</t>
  </si>
  <si>
    <t>Tôn lạnh mạ hợp kim nhôm kẽm và mạ màu, 9 sóng vuông khổ 1,07m - Dày 0,45mm</t>
  </si>
  <si>
    <t xml:space="preserve">Cửa </t>
  </si>
  <si>
    <t>Cửa sắt: Cửa sắt kéo có lá cao 2m (loại lá dày)</t>
  </si>
  <si>
    <t>Cơ sở Phú Quý, địa chỉ: ấp Tân Lập, xã Tân Nhuận Đông, Châu Thành, Đồng Tháp</t>
  </si>
  <si>
    <t>Cửa sắt: Cửa sẳt kéo không có lá</t>
  </si>
  <si>
    <t>Cửa sắt: Cửa đi Panô sẳt chưa kể kính khóa (hoa văn sẳt vuông)</t>
  </si>
  <si>
    <t>Cửa sắt: Cửa sổ khung sắt chưa kể kính khóa (hoa văn sắt dẹt)</t>
  </si>
  <si>
    <t>Cửa sắt: Cửa sổ khung sắt chưa kể kính khóa (hoa văn sắt vuông)</t>
  </si>
  <si>
    <t>Cửa gỗ: Cửa sổ gỗ thao lao: khuôn bao 50x100. đố 40 x 80. ván trám cửa dày 2cm (chưa kể kính, khóa và sơn)</t>
  </si>
  <si>
    <t>Cơ sở mộc Huy Phong, ấp An Hòa Nhất, xã Tân Bình, Châu Thành, Đồng Tháp</t>
  </si>
  <si>
    <t>Cửa gỗ: Cửa sổ gỗ thao lao: khuôn bao 50x 100. đố cánh 40 X 80 chưa kể kính, khóa và sơn)</t>
  </si>
  <si>
    <t xml:space="preserve">Cửa nhôm Đài Loan: Cửa sổ lùa. mặt dựng, vách ngăn khung nhôm trắng hệ 700 nhôm Đài Loan hợp tác (Tiger Tungkuang. Tungshin). kính 5mm màu trà TQ. kể cả các phụ kiện ngoại nhập kèm theo và chi phí vận chuyển. lắp dựng </t>
  </si>
  <si>
    <t>Vật tư ngành điện</t>
  </si>
  <si>
    <t>Bóng tròn 75W-220V Điện Ọuang</t>
  </si>
  <si>
    <t>Cái</t>
  </si>
  <si>
    <t>TCVN 1551-1993</t>
  </si>
  <si>
    <t>Tiệm điện Nhựt, địa chỉ: Chợ Cái Tàu Hạ, Châu Thành, Đồng Tháp, điện thoại 02773.841042</t>
  </si>
  <si>
    <t>Bóng neon 0.6 m Điện Quang</t>
  </si>
  <si>
    <t>TCVN 5175-1990</t>
  </si>
  <si>
    <t>Bóng neon 1.2 m Điện Quang</t>
  </si>
  <si>
    <t>Bóng đèn neon 0.6 m Nhật (Toshiba)</t>
  </si>
  <si>
    <t>Bóng đèn neon 1.2 m Nhật (Toshiba)</t>
  </si>
  <si>
    <t>Đuôi đèn tròn Việt Nam loại tốt</t>
  </si>
  <si>
    <t>Tăng phô NANO-2</t>
  </si>
  <si>
    <t>Tăng phô NANO-1</t>
  </si>
  <si>
    <t>Tăng phô Thái Lan Octance</t>
  </si>
  <si>
    <t>Conchuột Philip</t>
  </si>
  <si>
    <t>cái</t>
  </si>
  <si>
    <t>Con chuột Nano</t>
  </si>
  <si>
    <t>Ổ cắm Lioa có che 03 lỗ</t>
  </si>
  <si>
    <t>Quạt trần Mỹ Phong (có hộp số)</t>
  </si>
  <si>
    <t>bộ</t>
  </si>
  <si>
    <t>Ống dẹp 10 x 20 Linhan</t>
  </si>
  <si>
    <t>ống</t>
  </si>
  <si>
    <t>Cầu dao 30A-2 pha Cadivi</t>
  </si>
  <si>
    <t>Cầu dao 20A-2 pha Cadivi</t>
  </si>
  <si>
    <t>Cầu dao 60A-2 pha Cadivi</t>
  </si>
  <si>
    <t>Cầu dao 30A-3 pha Cadivi</t>
  </si>
  <si>
    <t>Dây điện đôi mềm 24 bọc PVC Cadivi</t>
  </si>
  <si>
    <t>Dây điện đơn cứng lõi đồng 16/2 Cadivi</t>
  </si>
  <si>
    <t>Dây điện đơn cứng lõi đồng 24/2 Cadivi</t>
  </si>
  <si>
    <t>Dây điện đơn cứng lõi đồng 30/2 Cadivi</t>
  </si>
  <si>
    <t>Cáp 1 mm2 Cadivi</t>
  </si>
  <si>
    <t>Cáp 1.5 mm2 Cadivi</t>
  </si>
  <si>
    <t>Cáp 2 mm2 Cadivi</t>
  </si>
  <si>
    <t>Cáp 2.5 mm2 Cadivi</t>
  </si>
  <si>
    <t>Cáp 3.5 mm2 Cadivi</t>
  </si>
  <si>
    <t>Cáp 4 mm2 Cadivi</t>
  </si>
  <si>
    <t>Cáp 5.5 mm2 Cadivi</t>
  </si>
  <si>
    <t>Cáp 6 mm2 Cadivi</t>
  </si>
  <si>
    <t>Quạt treo tường Hali (1 dây)</t>
  </si>
  <si>
    <t>Aptomat IP 10-20A Panasonic BBD 10251 CA</t>
  </si>
  <si>
    <t>IEC 602898:1995</t>
  </si>
  <si>
    <t>Aptomat 1 pha30A-40A Panasonic BBĐ 1321 CA - 1401 CA</t>
  </si>
  <si>
    <t>Aptomat 1 pha50A-60A Panasonic BBD 1501 CA - 1631 CA</t>
  </si>
  <si>
    <t>Vật tư ngành nước</t>
  </si>
  <si>
    <t>Ống sắt tráng kẽm (tráng kẽm 2 mặt) Hoa Sen: cây dài 6m - Phi 21 mm dày 1.4 mm</t>
  </si>
  <si>
    <t>Ống sắt tráng kẽm (tráng kẽm 2 mặt) Hoa Sen: cây dài 6m - Phi 27 mm dày 1.4mm</t>
  </si>
  <si>
    <t>Ống sắt tráng kẽm (tráng kẽm 2 mặt) Hoa Sen: cây dài 6m - Phi 34 mm dày 1.4mm</t>
  </si>
  <si>
    <t>Ống sắt tráng kẽm (tráng kẽm 2 mặt) Hoa Sen: cây dài 6m - Phi 42 mm dày 1.4mm</t>
  </si>
  <si>
    <t>Ống sắt tráng kẽm (tráng kẽm 2 mặt) Hoa Sen: cây dài 6m - Phi 49 mm dày 1,4mm</t>
  </si>
  <si>
    <t>Ống sắt tráng kẽm (tráng kẽm 2 mặt) Hoa Sen: cây dài 6m - Phi 60 mm dày 1.4mm</t>
  </si>
  <si>
    <t>Ống nhựa Bình Minh - Ống U.PVC phi 21 PN15 dày 1.7</t>
  </si>
  <si>
    <t>BS 3505:1968</t>
  </si>
  <si>
    <t>Trang thông tin https://www.binhminhplastic.com.vn</t>
  </si>
  <si>
    <t>Ống nhựa Bình Minh - Ống U.PVC phi 27 PN12 dày 1.9</t>
  </si>
  <si>
    <t>Ống nhựa Bình Minh - Ống U.PVC phi 34 PN12 dày 1.9</t>
  </si>
  <si>
    <t>Ống nhựa Bình Minh - Ống U.PVC phi 42 PN9 dày 2.2</t>
  </si>
  <si>
    <t>Ống nhựa Bình Minh - Ống U.PVC phi 49 PN9 dày 2.5</t>
  </si>
  <si>
    <t>Ống nhựa Bình Minh - Ống U.PVC phi 60 PN9 dày 2.5</t>
  </si>
  <si>
    <t>Ống nhựa Bình Minh - Ống U.PVC phi 90 PN9 dày 3.5</t>
  </si>
  <si>
    <t>Ống nhựa Bình Minh - Ống U.PVC phi 114 PN9 dày 4.5</t>
  </si>
  <si>
    <t>Ống nhựa Bình Minh - Ống u.pvc phi 168 PN9 dày 6.6</t>
  </si>
  <si>
    <t>Ống nhựa Bình Minh - Ống II.PVC phi 220 PN9 dày 8,3</t>
  </si>
  <si>
    <t>Ống nhựa Bình Minh - Ống U.PVC phi 110 PN10 dày 5.3</t>
  </si>
  <si>
    <t>TCVN 6151:1996</t>
  </si>
  <si>
    <t>Ống nhựa Bình Minh - Ống U.PVC phi 160 PN10 dày 7.7</t>
  </si>
  <si>
    <t>Ống nhựa Bình Minh - Ống U.PVC phi 225 PN10 dày 10.8</t>
  </si>
  <si>
    <t>Bàn cầu xổm American</t>
  </si>
  <si>
    <t>Bàn cầu khối American (02 khối rời)</t>
  </si>
  <si>
    <t>Lavabo American</t>
  </si>
  <si>
    <t>Lavabo tròn, treo Thiên Thanh, mã hiệu: LT01LLT, LT04LLT, LT04L3T</t>
  </si>
  <si>
    <t>Vôi đá (vôi cục)</t>
  </si>
  <si>
    <t>Vôi nước</t>
  </si>
  <si>
    <t>Adao</t>
  </si>
  <si>
    <t>Bông cỏ</t>
  </si>
  <si>
    <t>Bột đá</t>
  </si>
  <si>
    <t>Đá mài trắng</t>
  </si>
  <si>
    <t>Bột màu xuất khẩu</t>
  </si>
  <si>
    <t>Bột màu mỹ</t>
  </si>
  <si>
    <t>Kẽm buộc</t>
  </si>
  <si>
    <t>Kẽm gai</t>
  </si>
  <si>
    <t>Lưới B40 (theo khổ rộng)</t>
  </si>
  <si>
    <t>Que hàn Hà Việt 3.2ly</t>
  </si>
  <si>
    <t>Qua hàn Nhật 3,2ly</t>
  </si>
  <si>
    <t>Giấy nhám Trung Quốc</t>
  </si>
  <si>
    <t>tờ</t>
  </si>
  <si>
    <t>Đinh các loại bình quân</t>
  </si>
  <si>
    <t>Đinh dù</t>
  </si>
  <si>
    <t>Khóa tay nắm Solex trắng</t>
  </si>
  <si>
    <t>Khóa tay nắm Solex nâu</t>
  </si>
  <si>
    <t>Keo sữa</t>
  </si>
  <si>
    <t>Keo dán ống uPVC (Bình Minh) lkg</t>
  </si>
  <si>
    <t>Mã hiệu</t>
  </si>
  <si>
    <t>Huyện/TP</t>
  </si>
  <si>
    <t>Nhóm vật liệu</t>
  </si>
  <si>
    <t>Tên vật liệu/loại vật liệu xây dựng (*)</t>
  </si>
  <si>
    <t>Tiêu chuẩn kỹ thuật</t>
  </si>
  <si>
    <t>Quy cách</t>
  </si>
  <si>
    <t>Nhà sản xuất, kinh doanh</t>
  </si>
  <si>
    <t>Xuất xứ</t>
  </si>
  <si>
    <t>Giá (chưa có VAT) (đồng)</t>
  </si>
  <si>
    <t>Giá (đã có VAT)</t>
  </si>
  <si>
    <t>Điều kiện thương mại</t>
  </si>
  <si>
    <t>Vận chuyển</t>
  </si>
  <si>
    <t>Ghi chú</t>
  </si>
  <si>
    <t xml:space="preserve">Đơn vị tính </t>
  </si>
  <si>
    <t>BẢNG BÁO GIÁ VẬT LIỆU, THIẾT BỊ XÂY DỰNG THÁNG 10 NĂM 2024</t>
  </si>
  <si>
    <t>Đính kèm Công văn số 807/PTCKH ngày 22 tháng 10 năm 2024 của Phòng Tài chính - Kế hạch Huyện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</si>
</sst>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Red]#,##0"/>
  </numFmts>
  <fonts count="9" x14ac:knownFonts="1">
    <font>
      <sz val="12"/>
      <color theme="1"/>
      <name val="Times New Roman"/>
      <family val="2"/>
    </font>
    <font>
      <sz val="12"/>
      <color theme="1"/>
      <name val="Times New Roman"/>
      <family val="2"/>
    </font>
    <font>
      <sz val="11"/>
      <name val="Times New Roman"/>
      <family val="1"/>
    </font>
    <font>
      <sz val="11"/>
      <color theme="1"/>
      <name val="Times New Roman"/>
      <family val="1"/>
    </font>
    <font>
      <sz val="13"/>
      <color theme="1"/>
      <name val="Times New Roman"/>
      <family val="2"/>
    </font>
    <font>
      <sz val="11"/>
      <color theme="0"/>
      <name val="Times New Roman"/>
      <family val="1"/>
    </font>
    <font>
      <b/>
      <sz val="11"/>
      <color theme="1"/>
      <name val="Times New Roman"/>
      <family val="1"/>
    </font>
    <font>
      <b/>
      <sz val="14"/>
      <color theme="1"/>
      <name val="Times New Roman"/>
      <family val="1"/>
    </font>
    <font>
      <i/>
      <sz val="13"/>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4" fillId="0" borderId="0"/>
  </cellStyleXfs>
  <cellXfs count="26">
    <xf numFmtId="0" fontId="0" fillId="0" borderId="0" xfId="0"/>
    <xf numFmtId="0" fontId="2" fillId="0" borderId="1" xfId="0" applyFont="1" applyBorder="1"/>
    <xf numFmtId="0" fontId="3" fillId="2" borderId="1" xfId="0" applyFont="1" applyFill="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justify" vertical="center" wrapText="1"/>
    </xf>
    <xf numFmtId="164" fontId="5" fillId="0" borderId="1" xfId="2" applyNumberFormat="1" applyFont="1" applyBorder="1" applyAlignment="1">
      <alignment horizontal="right"/>
    </xf>
    <xf numFmtId="0" fontId="2" fillId="0" borderId="1" xfId="0" applyFont="1" applyBorder="1" applyAlignment="1">
      <alignment horizontal="center"/>
    </xf>
    <xf numFmtId="164" fontId="2" fillId="0" borderId="1" xfId="1" applyNumberFormat="1" applyFont="1" applyFill="1" applyBorder="1" applyAlignment="1">
      <alignment vertical="top"/>
    </xf>
    <xf numFmtId="0" fontId="2" fillId="0" borderId="1" xfId="0" applyFont="1" applyBorder="1" applyAlignment="1">
      <alignment horizontal="left" vertical="center"/>
    </xf>
    <xf numFmtId="164" fontId="2" fillId="0" borderId="1" xfId="1" applyNumberFormat="1" applyFont="1" applyFill="1" applyBorder="1" applyAlignment="1">
      <alignment vertical="center"/>
    </xf>
    <xf numFmtId="164" fontId="2" fillId="0" borderId="1" xfId="1" applyNumberFormat="1" applyFont="1" applyFill="1" applyBorder="1" applyAlignment="1"/>
    <xf numFmtId="164" fontId="5" fillId="0" borderId="1" xfId="3" applyNumberFormat="1" applyFont="1" applyBorder="1" applyAlignment="1">
      <alignment horizontal="right"/>
    </xf>
    <xf numFmtId="164" fontId="5" fillId="0" borderId="1" xfId="1" applyNumberFormat="1" applyFont="1" applyFill="1" applyBorder="1" applyAlignment="1">
      <alignment horizontal="right"/>
    </xf>
    <xf numFmtId="3" fontId="5" fillId="0" borderId="1" xfId="0" applyNumberFormat="1" applyFont="1" applyBorder="1" applyAlignment="1">
      <alignment horizontal="right" wrapText="1"/>
    </xf>
    <xf numFmtId="165" fontId="5" fillId="0" borderId="1" xfId="0" applyNumberFormat="1" applyFont="1" applyBorder="1" applyAlignment="1">
      <alignment horizontal="right"/>
    </xf>
    <xf numFmtId="164" fontId="2" fillId="0" borderId="1" xfId="1" applyNumberFormat="1" applyFont="1" applyFill="1" applyBorder="1" applyAlignment="1">
      <alignment vertical="top" wrapText="1"/>
    </xf>
    <xf numFmtId="164" fontId="5" fillId="0" borderId="1" xfId="1" applyNumberFormat="1" applyFont="1" applyFill="1" applyBorder="1" applyAlignment="1">
      <alignment horizontal="right" wrapText="1"/>
    </xf>
    <xf numFmtId="0" fontId="6" fillId="0" borderId="1" xfId="0" applyFont="1" applyBorder="1" applyAlignment="1">
      <alignment horizontal="center" vertical="center" wrapText="1"/>
    </xf>
    <xf numFmtId="164" fontId="6" fillId="0" borderId="1" xfId="1" applyNumberFormat="1" applyFont="1" applyFill="1" applyBorder="1" applyAlignment="1">
      <alignment horizontal="center" vertical="center" wrapText="1"/>
    </xf>
    <xf numFmtId="0" fontId="3" fillId="0" borderId="0" xfId="0" applyFont="1"/>
    <xf numFmtId="164" fontId="3" fillId="0" borderId="1" xfId="1" applyNumberFormat="1" applyFont="1" applyFill="1" applyBorder="1" applyAlignment="1">
      <alignment horizontal="right" vertical="center"/>
    </xf>
    <xf numFmtId="0" fontId="7" fillId="0" borderId="0" xfId="0" applyFont="1" applyAlignment="1">
      <alignment horizontal="center"/>
    </xf>
    <xf numFmtId="0" fontId="8" fillId="0" borderId="0" xfId="0" applyFont="1" applyAlignment="1">
      <alignment horizontal="center"/>
    </xf>
  </cellXfs>
  <cellStyles count="4">
    <cellStyle name="Comma" xfId="1" builtinId="3"/>
    <cellStyle name="Normal" xfId="0" builtinId="0"/>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 xmlns:a16="http://schemas.microsoft.com/office/drawing/2014/main" id="{568E2217-EBFC-45BA-8367-75C030022D39}"/>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 xmlns:a16="http://schemas.microsoft.com/office/drawing/2014/main" id="{32B1F5AF-1619-4DF2-872F-28D9D9CEEBF7}"/>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 xmlns:a16="http://schemas.microsoft.com/office/drawing/2014/main" id="{AB47B9F7-0F96-4F6E-B91C-CBA6AB5D79D9}"/>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 xmlns:a16="http://schemas.microsoft.com/office/drawing/2014/main" id="{3FD1308A-D88F-4410-ABDA-1EF0DD2C5819}"/>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 xmlns:a16="http://schemas.microsoft.com/office/drawing/2014/main" id="{4F290E13-83CD-4129-BA36-F0AAD601F2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 xmlns:a16="http://schemas.microsoft.com/office/drawing/2014/main" id="{FE7DA76E-F471-4679-85B6-0DD513871F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 xmlns:a16="http://schemas.microsoft.com/office/drawing/2014/main" id="{32AE7B60-3CFD-4981-B965-522D273206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 xmlns:a16="http://schemas.microsoft.com/office/drawing/2014/main" id="{0E2A3551-BC53-485D-88B9-C808D43414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 xmlns:a16="http://schemas.microsoft.com/office/drawing/2014/main" id="{8C5D965E-E77A-4F0A-91EE-A019830F55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 xmlns:a16="http://schemas.microsoft.com/office/drawing/2014/main" id="{FEAD8A35-1785-4425-91CE-5AF9EE2F2D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 xmlns:a16="http://schemas.microsoft.com/office/drawing/2014/main" id="{0B55CAE9-9F5C-4B4B-B072-445D2200F8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 xmlns:a16="http://schemas.microsoft.com/office/drawing/2014/main" id="{6AE2A450-1EAF-4AB7-891D-2C67B43E7E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 xmlns:a16="http://schemas.microsoft.com/office/drawing/2014/main" id="{C9CC3A8A-D25C-426D-910A-7007F3E91E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 xmlns:a16="http://schemas.microsoft.com/office/drawing/2014/main" id="{FFD69EC8-842A-4DD1-923D-FDD9633B20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 xmlns:a16="http://schemas.microsoft.com/office/drawing/2014/main" id="{CF13B315-7B3B-4682-90EB-5F60C272AF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 xmlns:a16="http://schemas.microsoft.com/office/drawing/2014/main" id="{F7B598E2-2DC7-4B8A-92E4-A73626C125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 xmlns:a16="http://schemas.microsoft.com/office/drawing/2014/main" id="{30D80AF4-185E-41CA-A3DF-8D0E542AE1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 xmlns:a16="http://schemas.microsoft.com/office/drawing/2014/main" id="{4B2CE0C6-4C6F-4779-9825-75C522737C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 xmlns:a16="http://schemas.microsoft.com/office/drawing/2014/main" id="{61A9C93D-DA6F-4DBD-8EA5-0B2EFBB3C6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 xmlns:a16="http://schemas.microsoft.com/office/drawing/2014/main" id="{16190D99-2DD2-475D-9AF6-C0B4801CDA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 xmlns:a16="http://schemas.microsoft.com/office/drawing/2014/main" id="{3C938063-7599-4C8D-A88B-C677AD1677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 xmlns:a16="http://schemas.microsoft.com/office/drawing/2014/main" id="{B519E58A-0998-439E-95F9-D516C7C334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 xmlns:a16="http://schemas.microsoft.com/office/drawing/2014/main" id="{B69F31CE-60E9-4ABC-9364-99DDB616ADD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 xmlns:a16="http://schemas.microsoft.com/office/drawing/2014/main" id="{D3491A83-4899-42CA-9D94-820224544F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 xmlns:a16="http://schemas.microsoft.com/office/drawing/2014/main" id="{3FB973F9-99FA-4889-BC45-5BFE5E3D3F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 xmlns:a16="http://schemas.microsoft.com/office/drawing/2014/main" id="{20B90CCC-9103-46D1-87CD-DE4DD293C9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 xmlns:a16="http://schemas.microsoft.com/office/drawing/2014/main" id="{D1891CE3-B38E-4C10-8661-0094B87FAC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 xmlns:a16="http://schemas.microsoft.com/office/drawing/2014/main" id="{606E794B-FFC8-498D-AF6D-1C96B3B217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 xmlns:a16="http://schemas.microsoft.com/office/drawing/2014/main" id="{F8A89187-F691-406C-B6E8-6E5C72700B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 xmlns:a16="http://schemas.microsoft.com/office/drawing/2014/main" id="{58E953C0-C9F0-46E6-B07A-2911450FC5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 xmlns:a16="http://schemas.microsoft.com/office/drawing/2014/main" id="{78F2345A-2BC9-4A7C-AAF1-B80A26014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 xmlns:a16="http://schemas.microsoft.com/office/drawing/2014/main" id="{4514EF49-757C-4EAD-901A-5B62BA0DD4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 xmlns:a16="http://schemas.microsoft.com/office/drawing/2014/main" id="{3A9B146B-8F14-4987-A3A4-E233CE2287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 xmlns:a16="http://schemas.microsoft.com/office/drawing/2014/main" id="{BC736A3E-5E33-4B95-89FA-DECDD9099E4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 xmlns:a16="http://schemas.microsoft.com/office/drawing/2014/main" id="{7AFA6FC0-D8CD-45B5-B625-3E9590F827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 xmlns:a16="http://schemas.microsoft.com/office/drawing/2014/main" id="{28889016-FDD5-4FCA-8FD9-5C91EA2F454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 xmlns:a16="http://schemas.microsoft.com/office/drawing/2014/main" id="{429D5CBE-E6CE-4DAC-9D44-D939477EEB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 xmlns:a16="http://schemas.microsoft.com/office/drawing/2014/main" id="{DC02CA8D-1961-4B24-A267-D53FC32B13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 xmlns:a16="http://schemas.microsoft.com/office/drawing/2014/main" id="{B9AA2177-2131-4D09-8EA6-BC52C467A1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 xmlns:a16="http://schemas.microsoft.com/office/drawing/2014/main" id="{4F042972-E410-41D6-8D94-4E8359D1E9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 xmlns:a16="http://schemas.microsoft.com/office/drawing/2014/main" id="{A7FBCED9-69C5-4592-8150-D11DD8655A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 xmlns:a16="http://schemas.microsoft.com/office/drawing/2014/main" id="{F6FDC664-449D-43B9-A2F9-0AC7453E9E0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 xmlns:a16="http://schemas.microsoft.com/office/drawing/2014/main" id="{05E47D23-8069-4233-B90B-3751E4BB77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 xmlns:a16="http://schemas.microsoft.com/office/drawing/2014/main" id="{14E92607-1591-4AC7-BAA8-30497EAAAF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 xmlns:a16="http://schemas.microsoft.com/office/drawing/2014/main" id="{3265E67E-9100-4202-950F-C6EE36CE6A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 xmlns:a16="http://schemas.microsoft.com/office/drawing/2014/main" id="{CF3A3A5E-55E2-4945-9836-D1CF9AA78E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 xmlns:a16="http://schemas.microsoft.com/office/drawing/2014/main" id="{CA308B16-BEB0-4D7D-BB7F-FA95A06D63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 xmlns:a16="http://schemas.microsoft.com/office/drawing/2014/main" id="{CC8F2DEE-982C-4980-8343-DCA24BAA11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 xmlns:a16="http://schemas.microsoft.com/office/drawing/2014/main" id="{1AF98A20-D075-4FB3-B494-9FB9C404874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 xmlns:a16="http://schemas.microsoft.com/office/drawing/2014/main" id="{4C466929-B580-42A9-A74E-B7C15B5496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 xmlns:a16="http://schemas.microsoft.com/office/drawing/2014/main" id="{158F611F-3046-4905-988C-7EC1EF01DC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 xmlns:a16="http://schemas.microsoft.com/office/drawing/2014/main" id="{84E437FE-4CD1-4B93-B56F-4060019558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 xmlns:a16="http://schemas.microsoft.com/office/drawing/2014/main" id="{615136F4-44F7-41AE-AC7A-9F76C80F09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 xmlns:a16="http://schemas.microsoft.com/office/drawing/2014/main" id="{C37F838D-B4D5-431F-BDA7-164639F375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 xmlns:a16="http://schemas.microsoft.com/office/drawing/2014/main" id="{07D28D82-3571-48AC-B142-2EE930A5BA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 xmlns:a16="http://schemas.microsoft.com/office/drawing/2014/main" id="{9800BC4F-09D9-4104-9B5D-FBC8155CE7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 xmlns:a16="http://schemas.microsoft.com/office/drawing/2014/main" id="{78246EF9-2A5C-4180-93C3-D3660C9325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 xmlns:a16="http://schemas.microsoft.com/office/drawing/2014/main" id="{2FD6B482-0C85-405E-A135-2A63CC3FDE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 xmlns:a16="http://schemas.microsoft.com/office/drawing/2014/main" id="{652A92B6-2750-4B7B-98E9-5D4E094F00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 xmlns:a16="http://schemas.microsoft.com/office/drawing/2014/main" id="{94FA0CCD-E057-4F1F-9F89-AA1E08850A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 xmlns:a16="http://schemas.microsoft.com/office/drawing/2014/main" id="{C4D61625-D1BD-47BB-A5B1-044C613B79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 xmlns:a16="http://schemas.microsoft.com/office/drawing/2014/main" id="{77F712BD-A4FB-4A41-9394-141F8545B1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 xmlns:a16="http://schemas.microsoft.com/office/drawing/2014/main" id="{7EB186D1-4902-46B8-9F4B-AB521E432A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 xmlns:a16="http://schemas.microsoft.com/office/drawing/2014/main" id="{D664DC2F-82F2-4B72-898A-3737B62108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 xmlns:a16="http://schemas.microsoft.com/office/drawing/2014/main" id="{F6373762-7985-49AB-B972-DE46212228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 xmlns:a16="http://schemas.microsoft.com/office/drawing/2014/main" id="{8F7D5738-8E41-4D7B-80CF-906335EB93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 xmlns:a16="http://schemas.microsoft.com/office/drawing/2014/main" id="{10D09D6D-9DD7-47C7-AA99-654A62866F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 xmlns:a16="http://schemas.microsoft.com/office/drawing/2014/main" id="{5CCADD09-FF62-4C83-A2F3-110379AE65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 xmlns:a16="http://schemas.microsoft.com/office/drawing/2014/main" id="{567B49F4-ADBB-4AD2-AF1E-5604118CCA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 xmlns:a16="http://schemas.microsoft.com/office/drawing/2014/main" id="{46A29F06-6107-4219-97E6-2029B6C434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 xmlns:a16="http://schemas.microsoft.com/office/drawing/2014/main" id="{91F4E8CF-E6EA-492B-8745-2714E06C7D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 xmlns:a16="http://schemas.microsoft.com/office/drawing/2014/main" id="{262D6BB0-4753-44B9-87F5-7D68AD545BB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 xmlns:a16="http://schemas.microsoft.com/office/drawing/2014/main" id="{216F7D9B-B610-456C-843D-AFC132E638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 xmlns:a16="http://schemas.microsoft.com/office/drawing/2014/main" id="{5469D624-1EA6-4649-8AB6-DF46C7FFE0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 xmlns:a16="http://schemas.microsoft.com/office/drawing/2014/main" id="{3D75E655-FFCB-4DFF-BC79-59623B0129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 xmlns:a16="http://schemas.microsoft.com/office/drawing/2014/main" id="{B52E0D4F-EE85-4714-BD4B-A278ED8E3D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 xmlns:a16="http://schemas.microsoft.com/office/drawing/2014/main" id="{5AE0F4A0-12A7-41A7-B44C-57579FD00A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 xmlns:a16="http://schemas.microsoft.com/office/drawing/2014/main" id="{23526EFA-0743-417C-AB34-D4B7C38DAF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 xmlns:a16="http://schemas.microsoft.com/office/drawing/2014/main" id="{9704DED9-A8A7-4CB9-976B-EE95854CDA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 xmlns:a16="http://schemas.microsoft.com/office/drawing/2014/main" id="{052E47E7-76CF-4B04-B2CE-27F1BA218F4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 xmlns:a16="http://schemas.microsoft.com/office/drawing/2014/main" id="{4B3B93C3-922A-413B-B826-272245C0CA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 xmlns:a16="http://schemas.microsoft.com/office/drawing/2014/main" id="{12597AD6-FE74-47A5-ACDF-5BCBB17482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 xmlns:a16="http://schemas.microsoft.com/office/drawing/2014/main" id="{986B5EBB-A52A-4972-AE22-5F401FE93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 xmlns:a16="http://schemas.microsoft.com/office/drawing/2014/main" id="{A1B2C24A-E49E-4926-A52D-FE84C60CB2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 xmlns:a16="http://schemas.microsoft.com/office/drawing/2014/main" id="{096DC2DC-B35B-48A9-82FB-8BC942FDF7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 xmlns:a16="http://schemas.microsoft.com/office/drawing/2014/main" id="{0B9617AC-9007-4AFB-A931-E281D2D4FA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 xmlns:a16="http://schemas.microsoft.com/office/drawing/2014/main" id="{70702D53-2B5A-4CFD-92AB-0142933AD8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 xmlns:a16="http://schemas.microsoft.com/office/drawing/2014/main" id="{F8EB8A19-BAC7-4724-B2AC-FCEC01716B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 xmlns:a16="http://schemas.microsoft.com/office/drawing/2014/main" id="{74BA38A1-D72D-4236-97FC-D57A1F6A6D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 xmlns:a16="http://schemas.microsoft.com/office/drawing/2014/main" id="{7B9D49B0-D578-43C9-86FA-17FF058A7F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 xmlns:a16="http://schemas.microsoft.com/office/drawing/2014/main" id="{85E391AF-D029-4CCD-93F6-92ADDC05C9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 xmlns:a16="http://schemas.microsoft.com/office/drawing/2014/main" id="{89DA14F6-EFEE-4028-9D23-225FBC68568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 xmlns:a16="http://schemas.microsoft.com/office/drawing/2014/main" id="{793F0B96-124B-4D47-9527-0BFEF0D21E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 xmlns:a16="http://schemas.microsoft.com/office/drawing/2014/main" id="{2BE1763F-8CC2-4E37-AC6B-4D4088FBAA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 xmlns:a16="http://schemas.microsoft.com/office/drawing/2014/main" id="{FBEDC786-43C5-4F51-915C-82D1ECE61D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 xmlns:a16="http://schemas.microsoft.com/office/drawing/2014/main" id="{439D847B-D652-4A2E-8455-D6E00081D6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 xmlns:a16="http://schemas.microsoft.com/office/drawing/2014/main" id="{A220E250-80A8-413B-BD28-5BAA60910C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 xmlns:a16="http://schemas.microsoft.com/office/drawing/2014/main" id="{AF55721A-5EBD-4B29-BF34-9BAE7FD99B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 xmlns:a16="http://schemas.microsoft.com/office/drawing/2014/main" id="{4FEF8B56-0C5A-47C0-86D7-5496F87E04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 xmlns:a16="http://schemas.microsoft.com/office/drawing/2014/main" id="{C439B0C7-2BB1-4BB9-852C-5B97882BBC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 xmlns:a16="http://schemas.microsoft.com/office/drawing/2014/main" id="{75430F6E-07CF-4ECD-BD61-F5FA67CDA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 xmlns:a16="http://schemas.microsoft.com/office/drawing/2014/main" id="{D0948F38-0C67-49F5-B1FB-9BADE0CF90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 xmlns:a16="http://schemas.microsoft.com/office/drawing/2014/main" id="{24EA8299-29D6-459C-B397-FC5AD940E0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 xmlns:a16="http://schemas.microsoft.com/office/drawing/2014/main" id="{BD51F05E-D8A5-4B92-AF96-897486D311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 xmlns:a16="http://schemas.microsoft.com/office/drawing/2014/main" id="{FD08DEF8-6454-466C-9F08-08AF01CD3B9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 xmlns:a16="http://schemas.microsoft.com/office/drawing/2014/main" id="{21D14BAC-B923-41E3-BE44-BAA33729B8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 xmlns:a16="http://schemas.microsoft.com/office/drawing/2014/main" id="{3C872A53-2B2A-4FDA-A2FC-4A80214866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 xmlns:a16="http://schemas.microsoft.com/office/drawing/2014/main" id="{024265DC-CE41-45D2-877E-2FA2B0754F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 xmlns:a16="http://schemas.microsoft.com/office/drawing/2014/main" id="{A50780C9-F46A-44E8-9303-163124672F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 xmlns:a16="http://schemas.microsoft.com/office/drawing/2014/main" id="{BED34676-DF2E-46C0-B80D-736DBE4283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 xmlns:a16="http://schemas.microsoft.com/office/drawing/2014/main" id="{CFDB96CD-894E-4E20-9E50-E0BADA2458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 xmlns:a16="http://schemas.microsoft.com/office/drawing/2014/main" id="{2F6F7A9C-1AA8-4BF2-ADF4-B5ADB7F2DA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 xmlns:a16="http://schemas.microsoft.com/office/drawing/2014/main" id="{967719F3-EC61-4EFC-B9A3-86B36AF3E9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 xmlns:a16="http://schemas.microsoft.com/office/drawing/2014/main" id="{D3AD7076-4E41-4FC9-9BD9-117DCB42F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 xmlns:a16="http://schemas.microsoft.com/office/drawing/2014/main" id="{6796462F-8356-47C3-9435-43DE000D06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 xmlns:a16="http://schemas.microsoft.com/office/drawing/2014/main" id="{C1DF3E7B-A499-4B2C-82F9-5AA45E7C08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 xmlns:a16="http://schemas.microsoft.com/office/drawing/2014/main" id="{DDD2D80C-64F9-4A78-950E-6584078D07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 xmlns:a16="http://schemas.microsoft.com/office/drawing/2014/main" id="{2A6FCE9A-DC3B-423F-A7D9-5E847BC8C6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 xmlns:a16="http://schemas.microsoft.com/office/drawing/2014/main" id="{792976E0-9BAB-412D-8AEA-C98FCCC8C7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 xmlns:a16="http://schemas.microsoft.com/office/drawing/2014/main" id="{CDD5966F-C836-434A-9B77-0AAFB84FC7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 xmlns:a16="http://schemas.microsoft.com/office/drawing/2014/main" id="{7326F8F3-AF1A-4B61-99E7-8D4DEE77DF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 xmlns:a16="http://schemas.microsoft.com/office/drawing/2014/main" id="{D2ED1015-0464-4EF3-9097-3355E22715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 xmlns:a16="http://schemas.microsoft.com/office/drawing/2014/main" id="{18454E7E-2834-4B88-9A3B-C35BC0B976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 xmlns:a16="http://schemas.microsoft.com/office/drawing/2014/main" id="{7186F7FB-1A81-421D-BFAA-5B83780F6E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 xmlns:a16="http://schemas.microsoft.com/office/drawing/2014/main" id="{B8613494-24B8-4C40-99B8-D8820B4045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 xmlns:a16="http://schemas.microsoft.com/office/drawing/2014/main" id="{F621BD63-5CC1-4F72-B4F3-AE34D3BA0E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 xmlns:a16="http://schemas.microsoft.com/office/drawing/2014/main" id="{D038C655-B807-4CDB-B020-074AFE16BF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 xmlns:a16="http://schemas.microsoft.com/office/drawing/2014/main" id="{DCB27E8A-B742-446E-AFC7-9153B32F33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 xmlns:a16="http://schemas.microsoft.com/office/drawing/2014/main" id="{F8C59EF2-2C1D-4EF8-AD82-591B3B9928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 xmlns:a16="http://schemas.microsoft.com/office/drawing/2014/main" id="{D75EF30A-0E84-44AB-94DA-3AED9C675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 xmlns:a16="http://schemas.microsoft.com/office/drawing/2014/main" id="{C3ABD9ED-A144-430E-9077-8914B273E1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 xmlns:a16="http://schemas.microsoft.com/office/drawing/2014/main" id="{5C59D53F-8AE6-4AF5-B3CD-3D0B2E28E2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 xmlns:a16="http://schemas.microsoft.com/office/drawing/2014/main" id="{ADF684D2-61FD-44BF-8782-7977AAD74D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 xmlns:a16="http://schemas.microsoft.com/office/drawing/2014/main" id="{AA901B52-E159-47EF-B750-78A580FE93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 xmlns:a16="http://schemas.microsoft.com/office/drawing/2014/main" id="{41C5D8F3-5145-4357-A670-E61B2C5CA2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 xmlns:a16="http://schemas.microsoft.com/office/drawing/2014/main" id="{29A7A3D0-521D-48B9-B813-A70F2DAC55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 xmlns:a16="http://schemas.microsoft.com/office/drawing/2014/main" id="{8B83A01D-B149-4A02-BD8D-0274E21488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 xmlns:a16="http://schemas.microsoft.com/office/drawing/2014/main" id="{DAD816C8-6AD8-46BE-B032-33AE51B097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 xmlns:a16="http://schemas.microsoft.com/office/drawing/2014/main" id="{629CE9DB-6A6E-49F6-AEDB-5E55DC298D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 xmlns:a16="http://schemas.microsoft.com/office/drawing/2014/main" id="{0FB954BF-16AC-4B01-A1E8-E313C6575F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 xmlns:a16="http://schemas.microsoft.com/office/drawing/2014/main" id="{B8BB12BA-01FC-4C02-A2C0-EEC8D79499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 xmlns:a16="http://schemas.microsoft.com/office/drawing/2014/main" id="{6EE1B88C-4985-4A39-82CC-FA53C3CB35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 xmlns:a16="http://schemas.microsoft.com/office/drawing/2014/main" id="{B9863F58-7168-40EE-B1FB-22B0193FB2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 xmlns:a16="http://schemas.microsoft.com/office/drawing/2014/main" id="{B80C6682-7681-4FD3-B3C4-148492D7E2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 xmlns:a16="http://schemas.microsoft.com/office/drawing/2014/main" id="{F37CEA0B-FDA6-4358-A441-21D9CB963A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 xmlns:a16="http://schemas.microsoft.com/office/drawing/2014/main" id="{27E11097-A1D1-4AD9-8EE7-F4DD9EB349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 xmlns:a16="http://schemas.microsoft.com/office/drawing/2014/main" id="{CCC9CCFF-A461-4BE6-97A4-E7045C82E9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 xmlns:a16="http://schemas.microsoft.com/office/drawing/2014/main" id="{195BB113-219C-478E-B107-87668B361B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 xmlns:a16="http://schemas.microsoft.com/office/drawing/2014/main" id="{A1FB268D-1454-4624-BA60-3DBA4DC82B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 xmlns:a16="http://schemas.microsoft.com/office/drawing/2014/main" id="{003DAACB-31E3-43B1-B89E-45495C5FE4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 xmlns:a16="http://schemas.microsoft.com/office/drawing/2014/main" id="{E4A19CA0-F19B-41C7-9428-BE5EE6B0A3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 xmlns:a16="http://schemas.microsoft.com/office/drawing/2014/main" id="{17F7566D-DB98-473B-B967-29B38BA640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 xmlns:a16="http://schemas.microsoft.com/office/drawing/2014/main" id="{92A0C6D1-90E4-4D0D-A34D-47EE93AF94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 xmlns:a16="http://schemas.microsoft.com/office/drawing/2014/main" id="{577DCE43-ADC3-4EE2-A199-031816865B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 xmlns:a16="http://schemas.microsoft.com/office/drawing/2014/main" id="{F4973AD2-D4BB-467F-AD12-47E0153BB3B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 xmlns:a16="http://schemas.microsoft.com/office/drawing/2014/main" id="{306AA249-0CB8-4491-AD64-788F92D095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 xmlns:a16="http://schemas.microsoft.com/office/drawing/2014/main" id="{5FC66D10-686F-480B-B934-04DD8E480E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 xmlns:a16="http://schemas.microsoft.com/office/drawing/2014/main" id="{848AEA03-5E59-4302-A5A0-A0329BA4B5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 xmlns:a16="http://schemas.microsoft.com/office/drawing/2014/main" id="{C1927F93-06BD-40AC-A230-5DB9F779B5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 xmlns:a16="http://schemas.microsoft.com/office/drawing/2014/main" id="{0049A8BD-38CA-4E9A-B2DD-CA82F71AC3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 xmlns:a16="http://schemas.microsoft.com/office/drawing/2014/main" id="{2690C253-2BC9-4998-971D-E09D7F41BD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 xmlns:a16="http://schemas.microsoft.com/office/drawing/2014/main" id="{BE08B98B-2667-4536-A230-2A142EE9E2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 xmlns:a16="http://schemas.microsoft.com/office/drawing/2014/main" id="{C5D08DB2-E9A6-4FD6-8B4F-C3B0A303F2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 xmlns:a16="http://schemas.microsoft.com/office/drawing/2014/main" id="{5708529B-825A-401C-821D-371097930B3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 xmlns:a16="http://schemas.microsoft.com/office/drawing/2014/main" id="{DD0E11BE-A9F9-421D-BC54-2CD50ACB69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 xmlns:a16="http://schemas.microsoft.com/office/drawing/2014/main" id="{377D29DB-DBBF-48D0-887D-D5C04A0DFC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 xmlns:a16="http://schemas.microsoft.com/office/drawing/2014/main" id="{62DA8AB6-FC3C-4AB7-8936-3C1941C24E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 xmlns:a16="http://schemas.microsoft.com/office/drawing/2014/main" id="{34475775-BB35-4EF3-8190-3DFC4523B7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 xmlns:a16="http://schemas.microsoft.com/office/drawing/2014/main" id="{FEB309F2-7E5E-4EAF-BF16-1D478199E3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 xmlns:a16="http://schemas.microsoft.com/office/drawing/2014/main" id="{B0BD70D3-7614-422E-BE3B-3A9AE7F3FF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 xmlns:a16="http://schemas.microsoft.com/office/drawing/2014/main" id="{2D0CB0FA-46E7-47A4-81EF-E76F66F21D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 xmlns:a16="http://schemas.microsoft.com/office/drawing/2014/main" id="{90880110-E07F-4D2B-A23D-27070A671C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 xmlns:a16="http://schemas.microsoft.com/office/drawing/2014/main" id="{9CC85246-C4E7-4E5C-AEDC-4F42848152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 xmlns:a16="http://schemas.microsoft.com/office/drawing/2014/main" id="{01CD033C-35E3-4687-AC41-DC9C75388C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 xmlns:a16="http://schemas.microsoft.com/office/drawing/2014/main" id="{71417E96-9E2F-4C19-AAB7-C809AAB6B1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 xmlns:a16="http://schemas.microsoft.com/office/drawing/2014/main" id="{ED657CF5-87BB-4175-A932-01AC05A245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 xmlns:a16="http://schemas.microsoft.com/office/drawing/2014/main" id="{AA6FDBE3-F140-44E3-BB2C-4F133A3CA6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 xmlns:a16="http://schemas.microsoft.com/office/drawing/2014/main" id="{0E413F67-F855-4FB3-8921-FCB3A92C13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 xmlns:a16="http://schemas.microsoft.com/office/drawing/2014/main" id="{E0A2D98E-7EE9-4DC2-943F-66862CE3CD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 xmlns:a16="http://schemas.microsoft.com/office/drawing/2014/main" id="{B512D6F5-8128-4506-BD4D-851920FDFD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 xmlns:a16="http://schemas.microsoft.com/office/drawing/2014/main" id="{AC716174-FFC2-4503-9559-FA4BFBA874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 xmlns:a16="http://schemas.microsoft.com/office/drawing/2014/main" id="{D77A8356-CF85-4649-8D2C-9A9703535A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 xmlns:a16="http://schemas.microsoft.com/office/drawing/2014/main" id="{AD3FCFB1-9B21-4842-9D81-F0CCE6DE5E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 xmlns:a16="http://schemas.microsoft.com/office/drawing/2014/main" id="{AB45A10C-334D-41B0-9369-F936752B08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 xmlns:a16="http://schemas.microsoft.com/office/drawing/2014/main" id="{15299919-81C6-4BBE-8870-6457A3D70D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 xmlns:a16="http://schemas.microsoft.com/office/drawing/2014/main" id="{D6D7B955-02BC-41A2-9AA3-D8BE49EE2A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 xmlns:a16="http://schemas.microsoft.com/office/drawing/2014/main" id="{78327342-736F-47CC-BC9C-F663B8AD90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 xmlns:a16="http://schemas.microsoft.com/office/drawing/2014/main" id="{AD27B63C-3E5F-40BB-8E6C-15A7FE0941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 xmlns:a16="http://schemas.microsoft.com/office/drawing/2014/main" id="{0C8A7C9C-F32C-48F3-99FF-423CC03F03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 xmlns:a16="http://schemas.microsoft.com/office/drawing/2014/main" id="{A68FE056-AC3B-4FB0-A2B0-D447783BAB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 xmlns:a16="http://schemas.microsoft.com/office/drawing/2014/main" id="{556DE2F2-2B9C-40B3-8ECA-C978601628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 xmlns:a16="http://schemas.microsoft.com/office/drawing/2014/main" id="{5D929B6E-7419-47D0-8955-68906F23B67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 xmlns:a16="http://schemas.microsoft.com/office/drawing/2014/main" id="{4C3A7122-53C0-40E6-BFBA-EDDC6C8411B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 xmlns:a16="http://schemas.microsoft.com/office/drawing/2014/main" id="{D508854F-AFA3-427E-ADBA-A9C378A0E6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 xmlns:a16="http://schemas.microsoft.com/office/drawing/2014/main" id="{6E8B638C-DFB9-42E8-BA46-C89FD3A3D5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 xmlns:a16="http://schemas.microsoft.com/office/drawing/2014/main" id="{0954D5CA-E78F-418D-A543-4C79ABFEB2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 xmlns:a16="http://schemas.microsoft.com/office/drawing/2014/main" id="{93E47C81-F80A-44BE-B196-37631EDB29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 xmlns:a16="http://schemas.microsoft.com/office/drawing/2014/main" id="{79B2CD23-2556-4D88-8D3B-7079F36F89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 xmlns:a16="http://schemas.microsoft.com/office/drawing/2014/main" id="{39466A0A-D727-4235-8055-C5AB32C3E3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 xmlns:a16="http://schemas.microsoft.com/office/drawing/2014/main" id="{631B9E6A-F389-421E-B871-AAE83CC11D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 xmlns:a16="http://schemas.microsoft.com/office/drawing/2014/main" id="{82D72711-F5FF-4707-88AD-1C4DD0942C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 xmlns:a16="http://schemas.microsoft.com/office/drawing/2014/main" id="{E8CF7841-6F0F-4C85-8EA7-3434F7B003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 xmlns:a16="http://schemas.microsoft.com/office/drawing/2014/main" id="{90E8CEA1-3158-4DB4-A3E7-F9068DEA89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 xmlns:a16="http://schemas.microsoft.com/office/drawing/2014/main" id="{19487A99-CADC-435B-B7EF-F56125406D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 xmlns:a16="http://schemas.microsoft.com/office/drawing/2014/main" id="{AF879271-A015-44EB-939B-B63D45DE82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 xmlns:a16="http://schemas.microsoft.com/office/drawing/2014/main" id="{9A672244-AD14-45E9-B4D8-48FD0951F5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 xmlns:a16="http://schemas.microsoft.com/office/drawing/2014/main" id="{88C9C613-F7ED-495C-8EEC-11B7A657F6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 xmlns:a16="http://schemas.microsoft.com/office/drawing/2014/main" id="{43E9DC0E-04F5-41EA-9B6B-77E413A1E1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 xmlns:a16="http://schemas.microsoft.com/office/drawing/2014/main" id="{C7FD3F82-9206-4370-9C24-7F4D8BA4D0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 xmlns:a16="http://schemas.microsoft.com/office/drawing/2014/main" id="{18586848-1322-4DCA-8E0C-46944989DD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 xmlns:a16="http://schemas.microsoft.com/office/drawing/2014/main" id="{A0DFFA06-CE22-46F2-8B16-02B24E8A53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 xmlns:a16="http://schemas.microsoft.com/office/drawing/2014/main" id="{73C2436E-3010-4EDB-A661-301AAA581D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 xmlns:a16="http://schemas.microsoft.com/office/drawing/2014/main" id="{5FFD1602-3D42-4EBF-913C-B8C9F1E264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 xmlns:a16="http://schemas.microsoft.com/office/drawing/2014/main" id="{8BF19A3B-BA7D-45BE-9D50-98A66C7ECA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 xmlns:a16="http://schemas.microsoft.com/office/drawing/2014/main" id="{960CD32A-43C6-40BD-BDF0-4622754CA9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 xmlns:a16="http://schemas.microsoft.com/office/drawing/2014/main" id="{1FAE3AE3-C835-433B-AAE5-110A3F6099C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 xmlns:a16="http://schemas.microsoft.com/office/drawing/2014/main" id="{EC8ED3C8-804F-4B99-943C-B0F473F2D5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 xmlns:a16="http://schemas.microsoft.com/office/drawing/2014/main" id="{0C7280D1-66E3-4DA2-8AB3-EB25C980A8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 xmlns:a16="http://schemas.microsoft.com/office/drawing/2014/main" id="{F809253E-FA65-4578-92EF-AC710CE6DB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 xmlns:a16="http://schemas.microsoft.com/office/drawing/2014/main" id="{14077E5C-A35B-42BF-BFCE-4FB2105BA3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 xmlns:a16="http://schemas.microsoft.com/office/drawing/2014/main" id="{0F3D8F0A-2284-45C8-B38D-495DE49900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 xmlns:a16="http://schemas.microsoft.com/office/drawing/2014/main" id="{C369B09B-CA98-49D7-A7FE-5AC3FF321B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 xmlns:a16="http://schemas.microsoft.com/office/drawing/2014/main" id="{1B9606AC-A97D-4449-9388-7B54C3D0BC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 xmlns:a16="http://schemas.microsoft.com/office/drawing/2014/main" id="{F76A4871-B255-412A-9208-0C15938A87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 xmlns:a16="http://schemas.microsoft.com/office/drawing/2014/main" id="{832078AF-A4E8-43A4-8E62-4DCCC13C15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 xmlns:a16="http://schemas.microsoft.com/office/drawing/2014/main" id="{06577FE8-C5BC-4BBC-9FCD-79EE9BD35A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 xmlns:a16="http://schemas.microsoft.com/office/drawing/2014/main" id="{278B6F30-25AC-4BD2-923D-9B4AD46588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 xmlns:a16="http://schemas.microsoft.com/office/drawing/2014/main" id="{90B89E9F-A8E5-47AC-BE71-8A695DDFE0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 xmlns:a16="http://schemas.microsoft.com/office/drawing/2014/main" id="{548DE203-C114-4F9B-87D3-35F5F828AA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 xmlns:a16="http://schemas.microsoft.com/office/drawing/2014/main" id="{93240703-6AE2-457E-BA4F-424292EE94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 xmlns:a16="http://schemas.microsoft.com/office/drawing/2014/main" id="{739DC198-C56F-4A4D-9AED-8F3C646A93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 xmlns:a16="http://schemas.microsoft.com/office/drawing/2014/main" id="{D449758D-356F-4126-9FC3-BE4133EE992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 xmlns:a16="http://schemas.microsoft.com/office/drawing/2014/main" id="{FCC57F4D-2D83-4C5E-8325-BE8357EE50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 xmlns:a16="http://schemas.microsoft.com/office/drawing/2014/main" id="{27800960-DDF0-43A1-B3B3-F4401FC2A0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 xmlns:a16="http://schemas.microsoft.com/office/drawing/2014/main" id="{C39D5DF4-EAFA-4808-AEF7-1628AB573E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 xmlns:a16="http://schemas.microsoft.com/office/drawing/2014/main" id="{E53553A5-EC8C-4184-B8B7-16F9745CF9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 xmlns:a16="http://schemas.microsoft.com/office/drawing/2014/main" id="{A27F4C47-D6AC-450D-B7DA-AFC349EC11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 xmlns:a16="http://schemas.microsoft.com/office/drawing/2014/main" id="{641C7688-8E33-4AE4-B390-F3B5C114C4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 xmlns:a16="http://schemas.microsoft.com/office/drawing/2014/main" id="{A75EAD0E-DB2D-4F8B-A41D-22ED65435D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 xmlns:a16="http://schemas.microsoft.com/office/drawing/2014/main" id="{2B7A9036-BB98-47F6-9498-9BAE3404A7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 xmlns:a16="http://schemas.microsoft.com/office/drawing/2014/main" id="{17B284C6-1954-47EA-9A47-6CA2D028AE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 xmlns:a16="http://schemas.microsoft.com/office/drawing/2014/main" id="{BD086C75-1C8C-4A72-AE00-4ED035FF0A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 xmlns:a16="http://schemas.microsoft.com/office/drawing/2014/main" id="{56327C43-6D87-4B26-98F9-13018F9046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 xmlns:a16="http://schemas.microsoft.com/office/drawing/2014/main" id="{2F5F929B-9524-4A0B-BCF3-243B9B4066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 xmlns:a16="http://schemas.microsoft.com/office/drawing/2014/main" id="{2B2E2FF5-72C7-4915-AA6F-67295204F3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 xmlns:a16="http://schemas.microsoft.com/office/drawing/2014/main" id="{0CAC388A-2DCC-4EAD-A18D-D1CDB44469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 xmlns:a16="http://schemas.microsoft.com/office/drawing/2014/main" id="{B82FAFA2-6DD8-4273-8C6C-83700BE34E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 xmlns:a16="http://schemas.microsoft.com/office/drawing/2014/main" id="{1BA93F9E-F009-4555-9367-CE20A683A4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 xmlns:a16="http://schemas.microsoft.com/office/drawing/2014/main" id="{F0B1BF21-C63C-4EBB-B696-9EE1A90BA6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 xmlns:a16="http://schemas.microsoft.com/office/drawing/2014/main" id="{812E01D9-E3BE-4911-9F3A-1A3462737B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 xmlns:a16="http://schemas.microsoft.com/office/drawing/2014/main" id="{14E8F4BE-2601-4CDD-A7EC-121A6E0FFB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 xmlns:a16="http://schemas.microsoft.com/office/drawing/2014/main" id="{87D5A6E6-D614-4EC9-8289-7133E0B4C6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 xmlns:a16="http://schemas.microsoft.com/office/drawing/2014/main" id="{68897315-4A90-4411-B5CC-887AD2C606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 xmlns:a16="http://schemas.microsoft.com/office/drawing/2014/main" id="{3AE634EF-D8A6-45E5-AC83-171B9D9562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 xmlns:a16="http://schemas.microsoft.com/office/drawing/2014/main" id="{244B608B-20E7-47D7-BEAF-AB0B38680B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 xmlns:a16="http://schemas.microsoft.com/office/drawing/2014/main" id="{B238E252-B013-4224-8B4C-76F26C20A9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 xmlns:a16="http://schemas.microsoft.com/office/drawing/2014/main" id="{53E63DB4-8626-43A2-BF91-39377EF6AB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 xmlns:a16="http://schemas.microsoft.com/office/drawing/2014/main" id="{DDC16A4B-1496-4A14-BB7F-4A2FC2BD4B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 xmlns:a16="http://schemas.microsoft.com/office/drawing/2014/main" id="{41640842-6F4B-404D-9A63-4109571769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 xmlns:a16="http://schemas.microsoft.com/office/drawing/2014/main" id="{A8B306B7-69AA-4742-AC76-57944FC4F9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 xmlns:a16="http://schemas.microsoft.com/office/drawing/2014/main" id="{5E50F152-B953-41B8-9EAD-8C99E5235B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 xmlns:a16="http://schemas.microsoft.com/office/drawing/2014/main" id="{D2688374-3D93-4851-AFB7-5036F2C9F4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 xmlns:a16="http://schemas.microsoft.com/office/drawing/2014/main" id="{A1605197-D5EA-4D65-8795-C2E66C90EE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 xmlns:a16="http://schemas.microsoft.com/office/drawing/2014/main" id="{1D8215B0-4ABA-43C5-914F-0AF4F5D998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 xmlns:a16="http://schemas.microsoft.com/office/drawing/2014/main" id="{6FB7AE2A-F53C-4390-9456-5D3670D978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 xmlns:a16="http://schemas.microsoft.com/office/drawing/2014/main" id="{A9D64634-1CFA-47FA-871A-633952B931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 xmlns:a16="http://schemas.microsoft.com/office/drawing/2014/main" id="{8CC6D4C2-E3D3-4A38-BE92-8F8CCB693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 xmlns:a16="http://schemas.microsoft.com/office/drawing/2014/main" id="{86B153E6-A66E-4A88-A18A-B47EF5FB36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 xmlns:a16="http://schemas.microsoft.com/office/drawing/2014/main" id="{3D1E43FA-9811-46AD-972B-E53043561F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 xmlns:a16="http://schemas.microsoft.com/office/drawing/2014/main" id="{FF7235BD-C1AB-4204-A9DB-2371105BC9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 xmlns:a16="http://schemas.microsoft.com/office/drawing/2014/main" id="{4BA0D37B-9B93-4973-98F5-A7896D0903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 xmlns:a16="http://schemas.microsoft.com/office/drawing/2014/main" id="{0989AFF7-6078-44A8-8AEF-02F27643AA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 xmlns:a16="http://schemas.microsoft.com/office/drawing/2014/main" id="{7DADC5CF-537D-48C6-97EE-9515539F75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 xmlns:a16="http://schemas.microsoft.com/office/drawing/2014/main" id="{295405E7-628D-46A8-A7E0-4DFBA8CEA6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 xmlns:a16="http://schemas.microsoft.com/office/drawing/2014/main" id="{4B974121-CB11-429E-8327-14D04EF9F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 xmlns:a16="http://schemas.microsoft.com/office/drawing/2014/main" id="{2B1258A1-B772-4212-AE3C-EB87C9B00A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 xmlns:a16="http://schemas.microsoft.com/office/drawing/2014/main" id="{8975874F-4EF8-408D-81B3-1F5EE5B91C2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 xmlns:a16="http://schemas.microsoft.com/office/drawing/2014/main" id="{551E380F-5028-43F5-A7B6-B51B82AB87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 xmlns:a16="http://schemas.microsoft.com/office/drawing/2014/main" id="{BB0ED79E-2772-4FF4-AF93-870C888D93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 xmlns:a16="http://schemas.microsoft.com/office/drawing/2014/main" id="{F7229540-B373-41F6-BF7F-2AACF13827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 xmlns:a16="http://schemas.microsoft.com/office/drawing/2014/main" id="{04DCC5D1-E25A-45AD-9656-108AE6CEB1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 xmlns:a16="http://schemas.microsoft.com/office/drawing/2014/main" id="{9E004AF0-DAD4-4D7A-9C42-0D0FD158FC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 xmlns:a16="http://schemas.microsoft.com/office/drawing/2014/main" id="{9924990A-215F-42DC-8A90-2421192A6A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 xmlns:a16="http://schemas.microsoft.com/office/drawing/2014/main" id="{636F85DE-048D-4BDD-A53E-B697520552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 xmlns:a16="http://schemas.microsoft.com/office/drawing/2014/main" id="{BB2C4DBA-8A3C-4C6C-BC71-8FF8FDBDEBC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 xmlns:a16="http://schemas.microsoft.com/office/drawing/2014/main" id="{8801F395-57C0-415B-BAE1-94A266E39F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 xmlns:a16="http://schemas.microsoft.com/office/drawing/2014/main" id="{7B166B06-CB58-4A15-830F-464ABA47E6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 xmlns:a16="http://schemas.microsoft.com/office/drawing/2014/main" id="{2326904C-9557-43B4-B9FC-EDA11633A8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 xmlns:a16="http://schemas.microsoft.com/office/drawing/2014/main" id="{56F02C5F-9059-4465-9797-44DDB45FD1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 xmlns:a16="http://schemas.microsoft.com/office/drawing/2014/main" id="{5356D280-BCFE-41BC-9B03-837F7F3017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 xmlns:a16="http://schemas.microsoft.com/office/drawing/2014/main" id="{19FBFE6D-5204-4C96-9987-9DDA6F9A2F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 xmlns:a16="http://schemas.microsoft.com/office/drawing/2014/main" id="{E37830E6-52DA-4A90-BD65-23FB798F8B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 xmlns:a16="http://schemas.microsoft.com/office/drawing/2014/main" id="{3E7949E5-2CEB-400C-93A5-4BAB03C14D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 xmlns:a16="http://schemas.microsoft.com/office/drawing/2014/main" id="{3D2EB230-B345-4102-B253-A491FD75E8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 xmlns:a16="http://schemas.microsoft.com/office/drawing/2014/main" id="{BBA4B5FF-F05D-405F-BD82-8CAB7BE232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 xmlns:a16="http://schemas.microsoft.com/office/drawing/2014/main" id="{B1C142FA-E2AF-4C96-9864-70661A55CC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 xmlns:a16="http://schemas.microsoft.com/office/drawing/2014/main" id="{D5BBA45A-D8EA-413E-9164-1CB2029C4D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 xmlns:a16="http://schemas.microsoft.com/office/drawing/2014/main" id="{C4422213-0BF6-4846-9597-C6D68491EE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 xmlns:a16="http://schemas.microsoft.com/office/drawing/2014/main" id="{9D98D7AE-23E8-40D6-953B-14EC787BED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 xmlns:a16="http://schemas.microsoft.com/office/drawing/2014/main" id="{9EBEA701-42E8-4FB9-A440-E987B66316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 xmlns:a16="http://schemas.microsoft.com/office/drawing/2014/main" id="{A3238580-B488-4C5B-A4E3-794997CC9D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 xmlns:a16="http://schemas.microsoft.com/office/drawing/2014/main" id="{9D019AC6-F68D-49ED-8344-114EBA6AE8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 xmlns:a16="http://schemas.microsoft.com/office/drawing/2014/main" id="{E2A9B81D-5E16-49D8-AC82-FCA3277554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 xmlns:a16="http://schemas.microsoft.com/office/drawing/2014/main" id="{4C11CE24-5A0C-4D6F-9AA8-26CEEC040F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 xmlns:a16="http://schemas.microsoft.com/office/drawing/2014/main" id="{E951FF10-2562-4A65-B445-448892D01C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 xmlns:a16="http://schemas.microsoft.com/office/drawing/2014/main" id="{B4C1C5F1-863C-4D45-ACBC-85B0FA4809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 xmlns:a16="http://schemas.microsoft.com/office/drawing/2014/main" id="{FF8D4DDB-1A5C-4E5D-91F2-A6ABD43684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 xmlns:a16="http://schemas.microsoft.com/office/drawing/2014/main" id="{E5E550C0-51F6-4425-B842-BBE07BFFD7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 xmlns:a16="http://schemas.microsoft.com/office/drawing/2014/main" id="{D88C8B5A-DC28-4C73-9A4A-15429174A6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 xmlns:a16="http://schemas.microsoft.com/office/drawing/2014/main" id="{D08ADA1F-13C4-49A9-B232-473392E419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 xmlns:a16="http://schemas.microsoft.com/office/drawing/2014/main" id="{8318BDB0-46DF-44FB-A004-9683874F5A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 xmlns:a16="http://schemas.microsoft.com/office/drawing/2014/main" id="{7B3C5085-0862-4798-AD84-225121E294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 xmlns:a16="http://schemas.microsoft.com/office/drawing/2014/main" id="{6EE61477-775C-43EE-99BF-C8C143FB8D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 xmlns:a16="http://schemas.microsoft.com/office/drawing/2014/main" id="{35305FEF-A921-4694-88C5-5C1F15E0B5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 xmlns:a16="http://schemas.microsoft.com/office/drawing/2014/main" id="{FFC280B6-5C49-4928-9F71-2F865EBD7E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 xmlns:a16="http://schemas.microsoft.com/office/drawing/2014/main" id="{C21A06A0-30CB-4468-9C3F-0C2247E8F8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 xmlns:a16="http://schemas.microsoft.com/office/drawing/2014/main" id="{B9C2E026-7BDF-4A61-8FAE-CAF42BB3AC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 xmlns:a16="http://schemas.microsoft.com/office/drawing/2014/main" id="{BC145B71-AF27-4BE0-A88B-999A2033E2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 xmlns:a16="http://schemas.microsoft.com/office/drawing/2014/main" id="{0094E81C-6BE2-4382-A7BA-E0DDDA9B48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 xmlns:a16="http://schemas.microsoft.com/office/drawing/2014/main" id="{F459B017-8F14-4483-99C2-4499340626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 xmlns:a16="http://schemas.microsoft.com/office/drawing/2014/main" id="{C4B8DD0C-D03D-4C0A-A235-8EDDCD6790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 xmlns:a16="http://schemas.microsoft.com/office/drawing/2014/main" id="{5937609A-265F-47E0-A077-870D1D7F90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 xmlns:a16="http://schemas.microsoft.com/office/drawing/2014/main" id="{4B81AD3E-5CB7-4376-A707-905DB66846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 xmlns:a16="http://schemas.microsoft.com/office/drawing/2014/main" id="{C503C3E5-71E4-4729-B67D-5944C1BACF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 xmlns:a16="http://schemas.microsoft.com/office/drawing/2014/main" id="{4FBED419-D837-440B-8170-F5BD73D0E2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 xmlns:a16="http://schemas.microsoft.com/office/drawing/2014/main" id="{223E3BAE-60A8-42FF-A22A-0C61CA2555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 xmlns:a16="http://schemas.microsoft.com/office/drawing/2014/main" id="{51F926BB-1A66-46DA-9B40-D334856AFD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 xmlns:a16="http://schemas.microsoft.com/office/drawing/2014/main" id="{1FA4A644-E018-4D07-BD6F-6CDE3E9C5E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 xmlns:a16="http://schemas.microsoft.com/office/drawing/2014/main" id="{B00F1381-9C16-4F3E-8818-30DFBA779E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 xmlns:a16="http://schemas.microsoft.com/office/drawing/2014/main" id="{BC39AEFA-8679-4C25-BD69-6EEF39388A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 xmlns:a16="http://schemas.microsoft.com/office/drawing/2014/main" id="{ED786580-4CD4-47F5-9728-2FF3012383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 xmlns:a16="http://schemas.microsoft.com/office/drawing/2014/main" id="{A3FE6ABA-14F2-4993-93ED-A2B4D77D3E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 xmlns:a16="http://schemas.microsoft.com/office/drawing/2014/main" id="{83BD7F79-0D98-4F29-A332-F5CCE7625A0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 xmlns:a16="http://schemas.microsoft.com/office/drawing/2014/main" id="{4B6BB663-A160-4A3B-9E6B-981AAB1713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 xmlns:a16="http://schemas.microsoft.com/office/drawing/2014/main" id="{897B40AE-C6DE-40CA-BAC5-CC09E41D7E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 xmlns:a16="http://schemas.microsoft.com/office/drawing/2014/main" id="{41089260-BF99-4D39-9604-CBDA5209E3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 xmlns:a16="http://schemas.microsoft.com/office/drawing/2014/main" id="{AD500B14-457E-40C3-B2BA-BF16EAEAE6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 xmlns:a16="http://schemas.microsoft.com/office/drawing/2014/main" id="{4A94AD46-095F-490E-A3AA-B02AB7DACD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 xmlns:a16="http://schemas.microsoft.com/office/drawing/2014/main" id="{E323AD44-CDF8-42AB-B1CD-D755894B88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 xmlns:a16="http://schemas.microsoft.com/office/drawing/2014/main" id="{D9F08943-9E78-4E26-A8FC-A39FF7EEE6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 xmlns:a16="http://schemas.microsoft.com/office/drawing/2014/main" id="{524E56DE-6667-4B34-982F-AA9151B81D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 xmlns:a16="http://schemas.microsoft.com/office/drawing/2014/main" id="{FD28A943-AF38-4FB0-8E06-63ED880598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 xmlns:a16="http://schemas.microsoft.com/office/drawing/2014/main" id="{087D6363-31B3-40D3-96A4-AA8980D970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 xmlns:a16="http://schemas.microsoft.com/office/drawing/2014/main" id="{AAA4DE0E-B398-4FF1-AC57-EDDD705370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 xmlns:a16="http://schemas.microsoft.com/office/drawing/2014/main" id="{9711F58D-6B67-4D0F-83E8-49526B90BC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 xmlns:a16="http://schemas.microsoft.com/office/drawing/2014/main" id="{086F290B-9EEC-4E53-ACE4-6F0A3161F4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 xmlns:a16="http://schemas.microsoft.com/office/drawing/2014/main" id="{04EC2FEE-ACF6-4DA2-934D-9D0267FB5C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 xmlns:a16="http://schemas.microsoft.com/office/drawing/2014/main" id="{03A8899B-F1A4-4D87-82FF-D38D324FC5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 xmlns:a16="http://schemas.microsoft.com/office/drawing/2014/main" id="{724B76A6-F272-4862-95B4-309A479393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 xmlns:a16="http://schemas.microsoft.com/office/drawing/2014/main" id="{45911F4C-5D8E-4200-97A7-8C5445C6BD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 xmlns:a16="http://schemas.microsoft.com/office/drawing/2014/main" id="{85EAC108-03B3-436E-865F-5276546128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 xmlns:a16="http://schemas.microsoft.com/office/drawing/2014/main" id="{362C84A0-962F-445B-818D-2E9D8FA81E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 xmlns:a16="http://schemas.microsoft.com/office/drawing/2014/main" id="{7DD45F68-D45F-461E-9268-5C2739BD29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 xmlns:a16="http://schemas.microsoft.com/office/drawing/2014/main" id="{4E812F87-CE22-42AD-92DA-966C62565D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 xmlns:a16="http://schemas.microsoft.com/office/drawing/2014/main" id="{6A0B9D76-FABB-4634-82F4-3BD9E84FA24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 xmlns:a16="http://schemas.microsoft.com/office/drawing/2014/main" id="{038784B3-3F0D-4357-88F8-F79C6E1562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 xmlns:a16="http://schemas.microsoft.com/office/drawing/2014/main" id="{F1F810C6-6844-4BD4-944E-D39A93C888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 xmlns:a16="http://schemas.microsoft.com/office/drawing/2014/main" id="{7DA24218-3645-4D38-89EF-A26C8B41D2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 xmlns:a16="http://schemas.microsoft.com/office/drawing/2014/main" id="{57B0BCD8-FEC4-493C-9AF5-2FDCEE1CDA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 xmlns:a16="http://schemas.microsoft.com/office/drawing/2014/main" id="{271AB80A-3E51-4F8D-9E85-F139E7F8128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 xmlns:a16="http://schemas.microsoft.com/office/drawing/2014/main" id="{7BD3BBCB-8FB7-4748-B3A1-C8855CBAB5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 xmlns:a16="http://schemas.microsoft.com/office/drawing/2014/main" id="{7D291989-D5DF-41CA-A601-04C7587525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 xmlns:a16="http://schemas.microsoft.com/office/drawing/2014/main" id="{691E1FBD-148C-416B-93DE-0E42C3E1FC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 xmlns:a16="http://schemas.microsoft.com/office/drawing/2014/main" id="{4FF3E77B-D7EE-4E6F-8488-1CE64B75A3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 xmlns:a16="http://schemas.microsoft.com/office/drawing/2014/main" id="{2382E76E-C4E0-435F-9203-DECE83E4B50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 xmlns:a16="http://schemas.microsoft.com/office/drawing/2014/main" id="{72644426-849E-4CF7-8E24-D2A6DECBA3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 xmlns:a16="http://schemas.microsoft.com/office/drawing/2014/main" id="{B2A75061-AF7A-4D69-B5F1-FFFD69610B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 xmlns:a16="http://schemas.microsoft.com/office/drawing/2014/main" id="{774C52DA-8727-4AC8-9014-F6E2F980F8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 xmlns:a16="http://schemas.microsoft.com/office/drawing/2014/main" id="{B65AE77B-EF14-4C4F-AE03-FDC4413A4D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 xmlns:a16="http://schemas.microsoft.com/office/drawing/2014/main" id="{B8DAD110-690B-480E-8183-7E175792ED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 xmlns:a16="http://schemas.microsoft.com/office/drawing/2014/main" id="{B68634E9-2856-438D-9B22-92A8187726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 xmlns:a16="http://schemas.microsoft.com/office/drawing/2014/main" id="{9105FAF7-A07A-474B-9F82-3C6F214222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 xmlns:a16="http://schemas.microsoft.com/office/drawing/2014/main" id="{6A8A6A0B-D277-4E9D-B6BF-7C1775D320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 xmlns:a16="http://schemas.microsoft.com/office/drawing/2014/main" id="{E1F393E0-41DE-403D-A3E4-F413660BF8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 xmlns:a16="http://schemas.microsoft.com/office/drawing/2014/main" id="{032EDD48-0AD9-4D83-BDC5-9F449080D8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 xmlns:a16="http://schemas.microsoft.com/office/drawing/2014/main" id="{E10C03C5-F3E8-4201-9BA3-DEBFD6FE78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 xmlns:a16="http://schemas.microsoft.com/office/drawing/2014/main" id="{FBAD1A3A-5F44-4145-858D-8FB09EEC9C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 xmlns:a16="http://schemas.microsoft.com/office/drawing/2014/main" id="{312207CF-BA24-4FA8-A61D-52C7B9C1E9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 xmlns:a16="http://schemas.microsoft.com/office/drawing/2014/main" id="{62472FF5-DD5B-4DA2-A271-8481370DF0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 xmlns:a16="http://schemas.microsoft.com/office/drawing/2014/main" id="{3EC4B61F-5EDB-4237-94A8-9B04C2D2FD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 xmlns:a16="http://schemas.microsoft.com/office/drawing/2014/main" id="{1795A7F8-A766-4F4B-8282-F41CBF04490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 xmlns:a16="http://schemas.microsoft.com/office/drawing/2014/main" id="{27233C3A-26E0-421C-962A-0B102752A9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 xmlns:a16="http://schemas.microsoft.com/office/drawing/2014/main" id="{FB6BAA37-B997-4117-A867-23D5C90AE5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 xmlns:a16="http://schemas.microsoft.com/office/drawing/2014/main" id="{D9973EB5-8BBF-4569-9828-D769A6F936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 xmlns:a16="http://schemas.microsoft.com/office/drawing/2014/main" id="{19EAD248-AB2F-4952-B544-1423E7C198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 xmlns:a16="http://schemas.microsoft.com/office/drawing/2014/main" id="{C0CC1103-D55A-4A0A-8D19-5698C32E73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 xmlns:a16="http://schemas.microsoft.com/office/drawing/2014/main" id="{DC0058EF-2E72-4300-A6B6-6878F13447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 xmlns:a16="http://schemas.microsoft.com/office/drawing/2014/main" id="{B2FE1C85-6C69-4946-9834-CB3F0053A9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 xmlns:a16="http://schemas.microsoft.com/office/drawing/2014/main" id="{19A0ADE1-36AF-426A-873D-FFFC237A55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 xmlns:a16="http://schemas.microsoft.com/office/drawing/2014/main" id="{FBCB8996-7F74-423B-81A6-1C84517E66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 xmlns:a16="http://schemas.microsoft.com/office/drawing/2014/main" id="{F5F77458-38AE-45FE-AF06-65E9FB5129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 xmlns:a16="http://schemas.microsoft.com/office/drawing/2014/main" id="{08099120-2172-4A24-B4FC-E73C5874FA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 xmlns:a16="http://schemas.microsoft.com/office/drawing/2014/main" id="{10E806A4-ADFD-4B43-9B53-9B4B2509F5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 xmlns:a16="http://schemas.microsoft.com/office/drawing/2014/main" id="{B13F9907-1BAE-4C34-9832-3E1C38CD6B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 xmlns:a16="http://schemas.microsoft.com/office/drawing/2014/main" id="{39E26F0E-B553-42B8-8069-24311C2FB3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 xmlns:a16="http://schemas.microsoft.com/office/drawing/2014/main" id="{E00F8474-2A06-4F1C-95CF-52C88FB53D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 xmlns:a16="http://schemas.microsoft.com/office/drawing/2014/main" id="{E45CAD4D-8AB1-4EBC-8231-A797BFF7EC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 xmlns:a16="http://schemas.microsoft.com/office/drawing/2014/main" id="{D6B487B5-BF0E-464C-BD51-09CCB173CC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 xmlns:a16="http://schemas.microsoft.com/office/drawing/2014/main" id="{0BF59806-89C3-4B66-A894-472D193620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 xmlns:a16="http://schemas.microsoft.com/office/drawing/2014/main" id="{458E1F14-1CD0-4EA0-B77C-51887A5CA7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 xmlns:a16="http://schemas.microsoft.com/office/drawing/2014/main" id="{53D80834-A4E7-46FF-9F4A-3F63156BC6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 xmlns:a16="http://schemas.microsoft.com/office/drawing/2014/main" id="{9358A709-9344-45A2-BB0A-2286C85AA9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 xmlns:a16="http://schemas.microsoft.com/office/drawing/2014/main" id="{2C8A15DB-DAA9-4552-8CE0-3A8387CBA4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 xmlns:a16="http://schemas.microsoft.com/office/drawing/2014/main" id="{10B9AB30-079F-4AAA-A3D8-BD77E9879A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 xmlns:a16="http://schemas.microsoft.com/office/drawing/2014/main" id="{A1024FC8-ED00-49E0-A75D-B95D2B177D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 xmlns:a16="http://schemas.microsoft.com/office/drawing/2014/main" id="{2DFE88FB-9389-4ABC-B6CC-147A6B6842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 xmlns:a16="http://schemas.microsoft.com/office/drawing/2014/main" id="{50F0D162-449B-48EF-A9A7-328C9BEA11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 xmlns:a16="http://schemas.microsoft.com/office/drawing/2014/main" id="{9ADD11F3-F8A2-455F-82B1-F35B2E0A24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 xmlns:a16="http://schemas.microsoft.com/office/drawing/2014/main" id="{CA321AAA-7E31-44E5-A7DD-BE8F6D2694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 xmlns:a16="http://schemas.microsoft.com/office/drawing/2014/main" id="{1022E2F7-9881-4084-AA15-447398FB67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 xmlns:a16="http://schemas.microsoft.com/office/drawing/2014/main" id="{927BF7F5-026E-487A-B83A-4D68ECA3AC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 xmlns:a16="http://schemas.microsoft.com/office/drawing/2014/main" id="{C0D1BAC3-1FA4-44D9-AC94-B15F3165D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 xmlns:a16="http://schemas.microsoft.com/office/drawing/2014/main" id="{DE3317B9-F1D0-4750-82E9-C8730FAD46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 xmlns:a16="http://schemas.microsoft.com/office/drawing/2014/main" id="{E185C0F1-B996-4B45-BD26-618CC96983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 xmlns:a16="http://schemas.microsoft.com/office/drawing/2014/main" id="{9B40EBB6-5A33-4F51-9AAA-0E985117DC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 xmlns:a16="http://schemas.microsoft.com/office/drawing/2014/main" id="{9D8776E5-5CE2-4549-8A41-05306D8364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 xmlns:a16="http://schemas.microsoft.com/office/drawing/2014/main" id="{535EFE09-5AA2-4B60-87E4-C3ED44727A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 xmlns:a16="http://schemas.microsoft.com/office/drawing/2014/main" id="{D7A8CABC-F889-49BD-AB7C-45EF72B298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 xmlns:a16="http://schemas.microsoft.com/office/drawing/2014/main" id="{CE217357-7F4C-4EC9-9977-BEB86902178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 xmlns:a16="http://schemas.microsoft.com/office/drawing/2014/main" id="{096357B1-90B6-4227-AC0B-2D7E9A6FF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 xmlns:a16="http://schemas.microsoft.com/office/drawing/2014/main" id="{2138B854-C6B1-4683-8497-18F08B9A8A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 xmlns:a16="http://schemas.microsoft.com/office/drawing/2014/main" id="{D25A39AB-3BBD-48C3-AD01-876DF6AA52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 xmlns:a16="http://schemas.microsoft.com/office/drawing/2014/main" id="{E60E3115-96A1-4FCB-975B-524CB3E271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 xmlns:a16="http://schemas.microsoft.com/office/drawing/2014/main" id="{AB3D3954-BCBE-4EA3-9E7A-D73946CE8A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 xmlns:a16="http://schemas.microsoft.com/office/drawing/2014/main" id="{45F137D4-05FE-4D84-BA9B-3437DEBEEA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 xmlns:a16="http://schemas.microsoft.com/office/drawing/2014/main" id="{8A452ADD-E7A4-4891-A512-A3DCF3D7DA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 xmlns:a16="http://schemas.microsoft.com/office/drawing/2014/main" id="{364BAA5A-7363-4088-B211-6DAF359EE59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 xmlns:a16="http://schemas.microsoft.com/office/drawing/2014/main" id="{A18275B5-A930-4ABA-A45C-5597B45E27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 xmlns:a16="http://schemas.microsoft.com/office/drawing/2014/main" id="{4D19212C-E6C4-459B-8094-202235DAE4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 xmlns:a16="http://schemas.microsoft.com/office/drawing/2014/main" id="{5B0495A6-5A38-48C9-9BB8-E443991575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 xmlns:a16="http://schemas.microsoft.com/office/drawing/2014/main" id="{B1CE9C0F-CBC1-49B4-8387-EE662E08E31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 xmlns:a16="http://schemas.microsoft.com/office/drawing/2014/main" id="{64AE1FB8-DF35-4D69-987A-851E9E7E43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 xmlns:a16="http://schemas.microsoft.com/office/drawing/2014/main" id="{EE2DC4AB-0D43-4E7B-86C9-F4A84BA9FF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 xmlns:a16="http://schemas.microsoft.com/office/drawing/2014/main" id="{81FCF962-0002-4107-A8C2-A3C849317B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 xmlns:a16="http://schemas.microsoft.com/office/drawing/2014/main" id="{D4A674EF-75EC-49B3-A13E-75F3A455E1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 xmlns:a16="http://schemas.microsoft.com/office/drawing/2014/main" id="{C4051BA5-D9B5-4ACD-A418-1CDEC1AF66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 xmlns:a16="http://schemas.microsoft.com/office/drawing/2014/main" id="{7ADC0586-3F83-4B49-AC2E-0AD133F026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 xmlns:a16="http://schemas.microsoft.com/office/drawing/2014/main" id="{7F9C6B31-AB51-4C08-90CC-FD5ADA6203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 xmlns:a16="http://schemas.microsoft.com/office/drawing/2014/main" id="{BAFFDC17-C188-4CC9-B4AF-9DEC9EDF35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 xmlns:a16="http://schemas.microsoft.com/office/drawing/2014/main" id="{7A7CFA3D-998C-4DB7-88D5-EAB4EB6BAD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 xmlns:a16="http://schemas.microsoft.com/office/drawing/2014/main" id="{8817FC70-95D3-4664-B0B7-227D6A2264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 xmlns:a16="http://schemas.microsoft.com/office/drawing/2014/main" id="{AE7C2BA7-5307-4FB2-90FB-F075A71DFD3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 xmlns:a16="http://schemas.microsoft.com/office/drawing/2014/main" id="{A6FD39AB-1E90-46E2-A026-7E463E44AB2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 xmlns:a16="http://schemas.microsoft.com/office/drawing/2014/main" id="{2C7311B8-9DA3-490F-A9BF-EA08EC2EE1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 xmlns:a16="http://schemas.microsoft.com/office/drawing/2014/main" id="{2C5064FD-5DCF-4D1D-80DD-F1F7A4F41F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 xmlns:a16="http://schemas.microsoft.com/office/drawing/2014/main" id="{236A3C1F-F801-48C5-9604-17CDEC0BE4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 xmlns:a16="http://schemas.microsoft.com/office/drawing/2014/main" id="{47F59946-A978-4A7D-A541-A7847490D5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 xmlns:a16="http://schemas.microsoft.com/office/drawing/2014/main" id="{7215530E-0E3F-4E0F-85E1-69486DE3F6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 xmlns:a16="http://schemas.microsoft.com/office/drawing/2014/main" id="{525F3526-CDDD-4458-8617-F85EA3A1F1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 xmlns:a16="http://schemas.microsoft.com/office/drawing/2014/main" id="{C5ABBCB7-FD5D-4FF4-B02F-729D191E2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 xmlns:a16="http://schemas.microsoft.com/office/drawing/2014/main" id="{EDF87FE3-38B8-4E8F-90CC-C1E3B64A17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 xmlns:a16="http://schemas.microsoft.com/office/drawing/2014/main" id="{75CC302A-DC38-48F6-86F2-94EB833564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 xmlns:a16="http://schemas.microsoft.com/office/drawing/2014/main" id="{BD3AC009-BFE6-42B2-AA93-23EB366E5B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 xmlns:a16="http://schemas.microsoft.com/office/drawing/2014/main" id="{3993FAA6-B6BF-4535-B011-7842F59AF05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 xmlns:a16="http://schemas.microsoft.com/office/drawing/2014/main" id="{11C8A37C-721C-4FAF-B6A7-0F95971BE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 xmlns:a16="http://schemas.microsoft.com/office/drawing/2014/main" id="{B4D76446-3999-4A32-89FA-82C7B7A58C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 xmlns:a16="http://schemas.microsoft.com/office/drawing/2014/main" id="{24BCBBEB-0697-4B2E-BA85-2C73B3BDA6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 xmlns:a16="http://schemas.microsoft.com/office/drawing/2014/main" id="{798A4C6D-8F6E-441C-9BCB-34F26EE570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 xmlns:a16="http://schemas.microsoft.com/office/drawing/2014/main" id="{2F49BD5C-631D-43BC-AAD8-EC017F658A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 xmlns:a16="http://schemas.microsoft.com/office/drawing/2014/main" id="{BA158D4D-03CA-4125-A741-4AE4F073C0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 xmlns:a16="http://schemas.microsoft.com/office/drawing/2014/main" id="{1E2528CA-BE00-4528-A4AC-B1B8B3D99E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 xmlns:a16="http://schemas.microsoft.com/office/drawing/2014/main" id="{D8EA1CF5-9DF2-4121-B6CF-F2FBB285F29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 xmlns:a16="http://schemas.microsoft.com/office/drawing/2014/main" id="{077F4611-FE6C-4A71-A0F9-D938C5BB55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 xmlns:a16="http://schemas.microsoft.com/office/drawing/2014/main" id="{B5A17AD8-470E-4ABA-9DED-F6B8F5FC4A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 xmlns:a16="http://schemas.microsoft.com/office/drawing/2014/main" id="{F5E4C03E-05F3-4472-A084-1B64F4D700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 xmlns:a16="http://schemas.microsoft.com/office/drawing/2014/main" id="{BB0B5C7C-5E4D-433F-8B6C-DFBEBBABDA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 xmlns:a16="http://schemas.microsoft.com/office/drawing/2014/main" id="{C9B1BF74-C718-4494-BC2E-A9C9FCCC38E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 xmlns:a16="http://schemas.microsoft.com/office/drawing/2014/main" id="{B97E98F2-AF6C-410B-B07F-DC24A96137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 xmlns:a16="http://schemas.microsoft.com/office/drawing/2014/main" id="{AB6C6F20-D8FD-4319-BB6A-CD29C4FF93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 xmlns:a16="http://schemas.microsoft.com/office/drawing/2014/main" id="{3F19F452-B3A3-44B5-A571-B8F1DD2F98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 xmlns:a16="http://schemas.microsoft.com/office/drawing/2014/main" id="{6F931337-7DDA-47F4-B971-3C2D59CFAE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 xmlns:a16="http://schemas.microsoft.com/office/drawing/2014/main" id="{3C63FCD9-80DD-4562-BC91-0B2BF27777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 xmlns:a16="http://schemas.microsoft.com/office/drawing/2014/main" id="{1494C727-3915-4C2F-B517-7160F330F1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 xmlns:a16="http://schemas.microsoft.com/office/drawing/2014/main" id="{99B6FA2D-F566-4F87-B57D-CE8FBCE949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 xmlns:a16="http://schemas.microsoft.com/office/drawing/2014/main" id="{AFA669B7-4352-4797-B21F-33578ABDEC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 xmlns:a16="http://schemas.microsoft.com/office/drawing/2014/main" id="{90E711B9-2826-4551-9513-6005A92F87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 xmlns:a16="http://schemas.microsoft.com/office/drawing/2014/main" id="{49113BA1-9C18-4ABC-B6FF-E5112C7234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 xmlns:a16="http://schemas.microsoft.com/office/drawing/2014/main" id="{B4A3EB2C-520B-4500-9804-35C3E637B6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 xmlns:a16="http://schemas.microsoft.com/office/drawing/2014/main" id="{AA03EC12-1556-468A-9614-C402AA9F5A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 xmlns:a16="http://schemas.microsoft.com/office/drawing/2014/main" id="{6E9DDA63-1B02-4576-9DB3-8B7435787F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 xmlns:a16="http://schemas.microsoft.com/office/drawing/2014/main" id="{1AB61AB0-78B5-4B80-8FBB-50C56A0210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 xmlns:a16="http://schemas.microsoft.com/office/drawing/2014/main" id="{A4A92CEA-69D9-4A5C-A112-4502E1A25A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 xmlns:a16="http://schemas.microsoft.com/office/drawing/2014/main" id="{FE2E153F-5F64-4E2E-A9A8-1CE8F8CDAA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 xmlns:a16="http://schemas.microsoft.com/office/drawing/2014/main" id="{CFD6FB7C-8649-4F78-853F-02AAA5F8F2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 xmlns:a16="http://schemas.microsoft.com/office/drawing/2014/main" id="{CA68F1C6-F602-4B58-B01B-461C710B45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 xmlns:a16="http://schemas.microsoft.com/office/drawing/2014/main" id="{EABFB5F4-206C-45C8-AF94-ECA5340E99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 xmlns:a16="http://schemas.microsoft.com/office/drawing/2014/main" id="{2792309D-503C-47C9-98D7-09AC223EC8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 xmlns:a16="http://schemas.microsoft.com/office/drawing/2014/main" id="{9F7B2432-7EEB-40BB-AEE9-6632E430B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 xmlns:a16="http://schemas.microsoft.com/office/drawing/2014/main" id="{6CBB3060-3130-4E23-A466-07AEC80907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 xmlns:a16="http://schemas.microsoft.com/office/drawing/2014/main" id="{A8D51F2F-2E57-4770-949F-3C398AED3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 xmlns:a16="http://schemas.microsoft.com/office/drawing/2014/main" id="{75B9A029-D384-4B23-B425-88B1C47B2A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 xmlns:a16="http://schemas.microsoft.com/office/drawing/2014/main" id="{560447FE-D447-4CD3-BCFD-075F462EA1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 xmlns:a16="http://schemas.microsoft.com/office/drawing/2014/main" id="{00EDDB12-793A-4A05-B82D-303FA108F3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 xmlns:a16="http://schemas.microsoft.com/office/drawing/2014/main" id="{6AB310B6-7547-4CF6-8286-5E8D0AF84E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 xmlns:a16="http://schemas.microsoft.com/office/drawing/2014/main" id="{321FF857-1DCF-44CC-8AEE-4DDCF8A29C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 xmlns:a16="http://schemas.microsoft.com/office/drawing/2014/main" id="{6B85468B-D917-4E47-8771-DCF4E83BBC2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 xmlns:a16="http://schemas.microsoft.com/office/drawing/2014/main" id="{FAFC0CB6-610C-49E0-A65D-6EFDAC4E08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 xmlns:a16="http://schemas.microsoft.com/office/drawing/2014/main" id="{33CA5958-9D2A-4568-B347-731D089606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 xmlns:a16="http://schemas.microsoft.com/office/drawing/2014/main" id="{C0940A04-2B22-4F98-9C56-A8E799D5D9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 xmlns:a16="http://schemas.microsoft.com/office/drawing/2014/main" id="{AEBA5976-C072-4F14-8301-DDF9BDED94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 xmlns:a16="http://schemas.microsoft.com/office/drawing/2014/main" id="{AF48B26E-3D86-4759-812C-AB0EE29844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 xmlns:a16="http://schemas.microsoft.com/office/drawing/2014/main" id="{2B66A951-D995-4D9E-84B5-D807A53BD8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 xmlns:a16="http://schemas.microsoft.com/office/drawing/2014/main" id="{3DA7BA3C-DBA7-4211-AA86-09E2F0253E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 xmlns:a16="http://schemas.microsoft.com/office/drawing/2014/main" id="{D3DBA98F-36E9-42C0-8ABB-BAB79B2E96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 xmlns:a16="http://schemas.microsoft.com/office/drawing/2014/main" id="{D19A9258-0BC8-4F40-9067-4B7D35B5AB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 xmlns:a16="http://schemas.microsoft.com/office/drawing/2014/main" id="{70C25FFE-EAB2-445B-9AC6-A3BC912388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 xmlns:a16="http://schemas.microsoft.com/office/drawing/2014/main" id="{DF8FEEDF-9FB6-4040-87C1-86A725CC1D2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 xmlns:a16="http://schemas.microsoft.com/office/drawing/2014/main" id="{25694C6D-9C01-46AA-805F-3D2B09A3D3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 xmlns:a16="http://schemas.microsoft.com/office/drawing/2014/main" id="{61037CF4-4CEB-413C-AE37-713B4B5822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 xmlns:a16="http://schemas.microsoft.com/office/drawing/2014/main" id="{507DEEDF-F785-434F-BD7A-7B3832ADD5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 xmlns:a16="http://schemas.microsoft.com/office/drawing/2014/main" id="{4972FFD8-0354-4359-9F30-EEAE5DB10BB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 xmlns:a16="http://schemas.microsoft.com/office/drawing/2014/main" id="{2A92A526-7DEA-4896-979A-6F2DDC13CF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 xmlns:a16="http://schemas.microsoft.com/office/drawing/2014/main" id="{3007F450-00AA-4749-BA59-989DA7C7CC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 xmlns:a16="http://schemas.microsoft.com/office/drawing/2014/main" id="{8DBB4DF6-8590-4F32-A850-0C5973AB48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 xmlns:a16="http://schemas.microsoft.com/office/drawing/2014/main" id="{E2F024B1-59BD-405C-A024-050E30325D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 xmlns:a16="http://schemas.microsoft.com/office/drawing/2014/main" id="{88B02B41-96BD-42E2-8E7F-0C5B7053DD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 xmlns:a16="http://schemas.microsoft.com/office/drawing/2014/main" id="{ACE060E6-7A33-44B4-AD4C-B3911AF970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 xmlns:a16="http://schemas.microsoft.com/office/drawing/2014/main" id="{B0066320-3217-42FE-BA1F-21FBC98075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 xmlns:a16="http://schemas.microsoft.com/office/drawing/2014/main" id="{55472E20-8556-4F08-9F44-E2F9082A1E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 xmlns:a16="http://schemas.microsoft.com/office/drawing/2014/main" id="{D8494F9B-57C1-4111-9245-D88BCCEFDF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 xmlns:a16="http://schemas.microsoft.com/office/drawing/2014/main" id="{FE0E5FCB-B6B9-470A-A8E6-5EFD5F2172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 xmlns:a16="http://schemas.microsoft.com/office/drawing/2014/main" id="{752E134F-F669-43C7-AFDF-D0E6A32297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 xmlns:a16="http://schemas.microsoft.com/office/drawing/2014/main" id="{8BB704E9-276A-4918-BD5C-589540859F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 xmlns:a16="http://schemas.microsoft.com/office/drawing/2014/main" id="{BA3908FD-ED75-4F2C-BD79-8B2A68DD12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 xmlns:a16="http://schemas.microsoft.com/office/drawing/2014/main" id="{2074D03B-AA6B-41A8-A669-E8A993C878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 xmlns:a16="http://schemas.microsoft.com/office/drawing/2014/main" id="{EB3F7CA0-9164-45C8-A724-34E0C683F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 xmlns:a16="http://schemas.microsoft.com/office/drawing/2014/main" id="{1622FF7A-8625-48FC-B816-B48E8EE72A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 xmlns:a16="http://schemas.microsoft.com/office/drawing/2014/main" id="{2E9924F5-F9B4-444E-989A-2EB94F5735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 xmlns:a16="http://schemas.microsoft.com/office/drawing/2014/main" id="{B239D205-CBDD-4C6C-B257-71B362CD69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 xmlns:a16="http://schemas.microsoft.com/office/drawing/2014/main" id="{F909BF94-75AE-4886-BA15-22E6B478B6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 xmlns:a16="http://schemas.microsoft.com/office/drawing/2014/main" id="{81FF7FC7-B0AE-4474-A8F9-BD8C1C1C5D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 xmlns:a16="http://schemas.microsoft.com/office/drawing/2014/main" id="{A9B82879-9F0F-4621-9B3A-122887AB64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 xmlns:a16="http://schemas.microsoft.com/office/drawing/2014/main" id="{7E4F9679-C5DC-453B-97A7-7E9DFB9043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 xmlns:a16="http://schemas.microsoft.com/office/drawing/2014/main" id="{CCFFCB35-8437-4C5B-B36D-6E11686D7E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 xmlns:a16="http://schemas.microsoft.com/office/drawing/2014/main" id="{08597863-60C3-4A03-8513-E3B4EB397F8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 xmlns:a16="http://schemas.microsoft.com/office/drawing/2014/main" id="{C48A13AA-1DE9-4B2E-A322-8FEB752599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 xmlns:a16="http://schemas.microsoft.com/office/drawing/2014/main" id="{E34F89F7-B6BE-4004-B441-CABC2C9A0A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 xmlns:a16="http://schemas.microsoft.com/office/drawing/2014/main" id="{5DCD7BFF-0D10-40FB-A4A5-0031BC8946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 xmlns:a16="http://schemas.microsoft.com/office/drawing/2014/main" id="{888F3A22-2B41-4723-81B1-330D8AB834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 xmlns:a16="http://schemas.microsoft.com/office/drawing/2014/main" id="{275C6194-D420-4AC3-BF58-FC8CB4B5B9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 xmlns:a16="http://schemas.microsoft.com/office/drawing/2014/main" id="{AEE6CD39-B40B-4CD9-A7ED-01B2D9D30D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 xmlns:a16="http://schemas.microsoft.com/office/drawing/2014/main" id="{8F161A95-A8D0-45EC-BE9C-3B3EDCEE25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 xmlns:a16="http://schemas.microsoft.com/office/drawing/2014/main" id="{52FEEFA1-064F-4861-A67F-3F9E9A57CA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 xmlns:a16="http://schemas.microsoft.com/office/drawing/2014/main" id="{24982A03-3C18-4B31-837A-AEE7C90D20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 xmlns:a16="http://schemas.microsoft.com/office/drawing/2014/main" id="{47C15CAA-529E-44AF-8C53-7FADA9A7CE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 xmlns:a16="http://schemas.microsoft.com/office/drawing/2014/main" id="{5D7BA2F2-BF2A-4F13-93FC-2D5B7B6686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 xmlns:a16="http://schemas.microsoft.com/office/drawing/2014/main" id="{5DCC3B95-1A9D-4FD5-AC56-8245D06832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 xmlns:a16="http://schemas.microsoft.com/office/drawing/2014/main" id="{717F5D8A-8607-4E75-8B88-D033E352D4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 xmlns:a16="http://schemas.microsoft.com/office/drawing/2014/main" id="{B21924E6-EDC6-4623-8363-E3A2573BF3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 xmlns:a16="http://schemas.microsoft.com/office/drawing/2014/main" id="{9974EA0B-703C-4E72-98DE-E394335209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 xmlns:a16="http://schemas.microsoft.com/office/drawing/2014/main" id="{91E318E7-0F66-4F29-ABD0-94718A7695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 xmlns:a16="http://schemas.microsoft.com/office/drawing/2014/main" id="{09688C3A-2237-49F8-A35D-DB10F0625E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 xmlns:a16="http://schemas.microsoft.com/office/drawing/2014/main" id="{A4C35CE9-C159-4B5D-8441-EF73ECD642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 xmlns:a16="http://schemas.microsoft.com/office/drawing/2014/main" id="{CB27D32C-2A73-46F5-B7F4-4C6C1A9387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 xmlns:a16="http://schemas.microsoft.com/office/drawing/2014/main" id="{06D1A671-F3B8-4C08-8B67-606FA2C818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 xmlns:a16="http://schemas.microsoft.com/office/drawing/2014/main" id="{6F2C77DB-3BAA-417F-8D07-E0948C5A5D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 xmlns:a16="http://schemas.microsoft.com/office/drawing/2014/main" id="{087926BC-F0E0-4878-AE31-CA25470308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 xmlns:a16="http://schemas.microsoft.com/office/drawing/2014/main" id="{6C50144A-5D9E-47F8-B68C-D2FA8B63ED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 xmlns:a16="http://schemas.microsoft.com/office/drawing/2014/main" id="{44900AF6-F692-4F42-9EEF-732AA58165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 xmlns:a16="http://schemas.microsoft.com/office/drawing/2014/main" id="{38F087F8-32C2-44E5-9A00-A5AC9DAC79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 xmlns:a16="http://schemas.microsoft.com/office/drawing/2014/main" id="{70AD3DB8-3E5E-49BD-AB2A-21356F35A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 xmlns:a16="http://schemas.microsoft.com/office/drawing/2014/main" id="{F9347E83-1C29-40B3-B26D-2BEFE69C22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 xmlns:a16="http://schemas.microsoft.com/office/drawing/2014/main" id="{2E1ED47A-120F-4382-BE8E-CA7595886B0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 xmlns:a16="http://schemas.microsoft.com/office/drawing/2014/main" id="{9C5351F6-633D-42F5-A262-0B1365A89B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 xmlns:a16="http://schemas.microsoft.com/office/drawing/2014/main" id="{EDFF81A9-489C-41C6-A4E8-73A5D12366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 xmlns:a16="http://schemas.microsoft.com/office/drawing/2014/main" id="{33DDC533-8C09-4B2D-9FD7-F552C1272D4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 xmlns:a16="http://schemas.microsoft.com/office/drawing/2014/main" id="{29BDED8D-908D-4574-AFDB-52D1A5E1E2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 xmlns:a16="http://schemas.microsoft.com/office/drawing/2014/main" id="{54617B7D-4561-4ABE-A51D-EC55A9C43C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 xmlns:a16="http://schemas.microsoft.com/office/drawing/2014/main" id="{FD317421-F62F-45B5-9F18-79950A6664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 xmlns:a16="http://schemas.microsoft.com/office/drawing/2014/main" id="{040D7C2D-6528-4D1C-9537-0E67BEEBD83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 xmlns:a16="http://schemas.microsoft.com/office/drawing/2014/main" id="{06C5D49F-0171-4082-B250-7B1605DEE4F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 xmlns:a16="http://schemas.microsoft.com/office/drawing/2014/main" id="{0109203D-C5C8-4263-B91D-3A2CE88A6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 xmlns:a16="http://schemas.microsoft.com/office/drawing/2014/main" id="{CC5C5A34-2B10-4E98-8FB9-941E89ABD7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 xmlns:a16="http://schemas.microsoft.com/office/drawing/2014/main" id="{CB4A1B42-B7EF-4DEF-8545-27EF3C5D40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 xmlns:a16="http://schemas.microsoft.com/office/drawing/2014/main" id="{C2F83053-0D6C-4407-AD19-BDF93B428A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 xmlns:a16="http://schemas.microsoft.com/office/drawing/2014/main" id="{B6920251-5A3D-4C19-8DD3-4214A28421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 xmlns:a16="http://schemas.microsoft.com/office/drawing/2014/main" id="{B7328792-14D5-4EAA-A0AF-9CB670D770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 xmlns:a16="http://schemas.microsoft.com/office/drawing/2014/main" id="{1F235B26-7219-4681-AC33-13029F50C0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 xmlns:a16="http://schemas.microsoft.com/office/drawing/2014/main" id="{1AD300FF-78D8-4EEC-8999-4D13B65C99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 xmlns:a16="http://schemas.microsoft.com/office/drawing/2014/main" id="{CA7537DB-6498-420B-A0F6-02E7A9BC7B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 xmlns:a16="http://schemas.microsoft.com/office/drawing/2014/main" id="{167B2ACF-8EB5-40AB-97CA-1892E3528D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 xmlns:a16="http://schemas.microsoft.com/office/drawing/2014/main" id="{D2C1442A-366F-44D0-B617-DFFC1C8CBB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 xmlns:a16="http://schemas.microsoft.com/office/drawing/2014/main" id="{C914C7B6-87D2-4953-AC75-F54D189BB3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 xmlns:a16="http://schemas.microsoft.com/office/drawing/2014/main" id="{1DD33130-9B66-419D-BAAE-751ACEBEF2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 xmlns:a16="http://schemas.microsoft.com/office/drawing/2014/main" id="{D85C83FB-079D-4479-99B2-712F5C1B17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 xmlns:a16="http://schemas.microsoft.com/office/drawing/2014/main" id="{47555581-B486-4602-819E-689A91DCD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 xmlns:a16="http://schemas.microsoft.com/office/drawing/2014/main" id="{CB7D76BC-FFA4-4BEA-8302-B5E39E5732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 xmlns:a16="http://schemas.microsoft.com/office/drawing/2014/main" id="{F7664FDC-6B99-4030-9145-B6D093D595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 xmlns:a16="http://schemas.microsoft.com/office/drawing/2014/main" id="{5E11401F-A5C6-4842-852F-7B27CCCC50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 xmlns:a16="http://schemas.microsoft.com/office/drawing/2014/main" id="{DAE5106A-7940-4488-8B0E-B4C012B52E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 xmlns:a16="http://schemas.microsoft.com/office/drawing/2014/main" id="{A5AF5A73-C025-465D-B219-1C617421B5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 xmlns:a16="http://schemas.microsoft.com/office/drawing/2014/main" id="{8B41514F-3960-46AB-8152-6B1FEF768B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 xmlns:a16="http://schemas.microsoft.com/office/drawing/2014/main" id="{E1FCC57E-6906-4826-B9C6-FA4BB1A016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 xmlns:a16="http://schemas.microsoft.com/office/drawing/2014/main" id="{C129C3EF-394F-4018-8F10-41A39CAE81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 xmlns:a16="http://schemas.microsoft.com/office/drawing/2014/main" id="{BB341854-D157-4C62-88BE-8850C43A72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 xmlns:a16="http://schemas.microsoft.com/office/drawing/2014/main" id="{E26C9031-7064-4C1F-AE63-7B9BBC1DC5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 xmlns:a16="http://schemas.microsoft.com/office/drawing/2014/main" id="{E5D109A8-2EC2-4369-B5FD-72892BDC50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 xmlns:a16="http://schemas.microsoft.com/office/drawing/2014/main" id="{88DC8E04-415A-4B09-ADE4-121DCFBDF4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 xmlns:a16="http://schemas.microsoft.com/office/drawing/2014/main" id="{EDA0ABFE-D3E0-4D09-87C9-13E2FECF76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 xmlns:a16="http://schemas.microsoft.com/office/drawing/2014/main" id="{BBE83153-4034-498C-8166-206CAFB1B4E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 xmlns:a16="http://schemas.microsoft.com/office/drawing/2014/main" id="{3F17A8F8-8C0D-4D8D-A18F-E61B73928F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 xmlns:a16="http://schemas.microsoft.com/office/drawing/2014/main" id="{001774B3-1610-4A08-AAE7-B92BEE046D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 xmlns:a16="http://schemas.microsoft.com/office/drawing/2014/main" id="{19AD7102-F1C3-4A37-8E56-042B6AF888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 xmlns:a16="http://schemas.microsoft.com/office/drawing/2014/main" id="{C8C5AF29-CDE9-4510-8B2E-B0A961EAEB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 xmlns:a16="http://schemas.microsoft.com/office/drawing/2014/main" id="{D158D8F4-CB7B-4588-AFCF-73D2C96463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 xmlns:a16="http://schemas.microsoft.com/office/drawing/2014/main" id="{662588BA-A9FD-4DFF-9E0E-170F8BD85B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 xmlns:a16="http://schemas.microsoft.com/office/drawing/2014/main" id="{2D015B6A-182D-4686-ACA6-58AD57CB36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 xmlns:a16="http://schemas.microsoft.com/office/drawing/2014/main" id="{718F5387-24C0-4B26-BEEC-2074B58F40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 xmlns:a16="http://schemas.microsoft.com/office/drawing/2014/main" id="{477DA703-FF00-41B0-A355-D9D4678D9F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 xmlns:a16="http://schemas.microsoft.com/office/drawing/2014/main" id="{C146E26D-1DED-42A7-B69D-9C75C0AF05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 xmlns:a16="http://schemas.microsoft.com/office/drawing/2014/main" id="{AC1D03CC-CBCC-4487-B402-FD58F996B5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 xmlns:a16="http://schemas.microsoft.com/office/drawing/2014/main" id="{32075C11-9889-4672-B11A-98C69AFD29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 xmlns:a16="http://schemas.microsoft.com/office/drawing/2014/main" id="{3DF4C216-8891-46CB-B732-0F3F4B00DF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 xmlns:a16="http://schemas.microsoft.com/office/drawing/2014/main" id="{7EC9A4D7-DCEF-4A48-B33B-52F044CD2A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 xmlns:a16="http://schemas.microsoft.com/office/drawing/2014/main" id="{8C12F9C6-0BC5-4D9A-8AF1-160BDBE98A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 xmlns:a16="http://schemas.microsoft.com/office/drawing/2014/main" id="{8F0C1E55-46CC-439B-A8E0-544F895BAA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 xmlns:a16="http://schemas.microsoft.com/office/drawing/2014/main" id="{BEDE7CC8-0C27-419C-A882-38B4A0637B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 xmlns:a16="http://schemas.microsoft.com/office/drawing/2014/main" id="{DB0CBD33-50A5-4FA6-880F-512070261C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 xmlns:a16="http://schemas.microsoft.com/office/drawing/2014/main" id="{3363C10C-85C1-427A-BFAE-F59F9B78541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 xmlns:a16="http://schemas.microsoft.com/office/drawing/2014/main" id="{284ACB52-CCB9-4C1E-B4EE-4A4918CD3F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 xmlns:a16="http://schemas.microsoft.com/office/drawing/2014/main" id="{B03D6147-85E7-4EA7-956E-560DFBDF28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 xmlns:a16="http://schemas.microsoft.com/office/drawing/2014/main" id="{89749A36-519A-4D62-BE63-CEF1CCFC07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 xmlns:a16="http://schemas.microsoft.com/office/drawing/2014/main" id="{8666F1DE-57AE-4976-B53F-A7F41A4B8A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 xmlns:a16="http://schemas.microsoft.com/office/drawing/2014/main" id="{78FC1479-1169-4306-8256-8266C032F0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 xmlns:a16="http://schemas.microsoft.com/office/drawing/2014/main" id="{EB6E5198-2E4A-45B7-902C-3187A0B387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 xmlns:a16="http://schemas.microsoft.com/office/drawing/2014/main" id="{EB7592E1-361C-4361-ACFE-758E522FAA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 xmlns:a16="http://schemas.microsoft.com/office/drawing/2014/main" id="{BB2337E8-FF04-46A0-9A1F-2D832FC3B8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 xmlns:a16="http://schemas.microsoft.com/office/drawing/2014/main" id="{E43EA452-F115-4A67-9E2A-8DA326A3CD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 xmlns:a16="http://schemas.microsoft.com/office/drawing/2014/main" id="{82C2149C-2BC4-4D5D-9438-C9575B923A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 xmlns:a16="http://schemas.microsoft.com/office/drawing/2014/main" id="{0720A45C-3694-4442-BAAA-73A361BEA7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 xmlns:a16="http://schemas.microsoft.com/office/drawing/2014/main" id="{5D717898-2504-4622-954E-8C80EB2E91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 xmlns:a16="http://schemas.microsoft.com/office/drawing/2014/main" id="{40365A3A-885C-4B74-B9F0-A25819FC71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 xmlns:a16="http://schemas.microsoft.com/office/drawing/2014/main" id="{F56545CC-97F9-446B-8D77-D19F0202B6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 xmlns:a16="http://schemas.microsoft.com/office/drawing/2014/main" id="{102A3AF5-901A-4FA4-A930-6E8E192139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 xmlns:a16="http://schemas.microsoft.com/office/drawing/2014/main" id="{237F7B29-A30C-471A-A51B-A7BDBDED47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 xmlns:a16="http://schemas.microsoft.com/office/drawing/2014/main" id="{7F156604-F11B-4F9D-9624-56DD1E42C6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 xmlns:a16="http://schemas.microsoft.com/office/drawing/2014/main" id="{BB570C94-62F0-409E-870C-6084C8F988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 xmlns:a16="http://schemas.microsoft.com/office/drawing/2014/main" id="{7BC08885-9627-41E9-9089-163854A7FA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 xmlns:a16="http://schemas.microsoft.com/office/drawing/2014/main" id="{D44A094B-A364-4F3F-8C7F-1E1E3C1E31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 xmlns:a16="http://schemas.microsoft.com/office/drawing/2014/main" id="{2B632C64-E903-451A-BD79-74F1BBCC3C5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 xmlns:a16="http://schemas.microsoft.com/office/drawing/2014/main" id="{5CDB0671-828F-456A-86B9-EEAAE74CEA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 xmlns:a16="http://schemas.microsoft.com/office/drawing/2014/main" id="{5AC6CF05-0467-420F-8B16-F18AF784B3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 xmlns:a16="http://schemas.microsoft.com/office/drawing/2014/main" id="{AE38D0F5-D1C3-4B9F-A63E-4403E991FF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 xmlns:a16="http://schemas.microsoft.com/office/drawing/2014/main" id="{595F825E-4C99-4F5F-BFFB-8CF50E26B1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 xmlns:a16="http://schemas.microsoft.com/office/drawing/2014/main" id="{CE9E3644-F610-4DF3-A96D-CC95BE2B80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 xmlns:a16="http://schemas.microsoft.com/office/drawing/2014/main" id="{64EA2860-86BE-4351-8A77-EDF17EFF3F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 xmlns:a16="http://schemas.microsoft.com/office/drawing/2014/main" id="{2E76674B-DABA-4A61-9D4D-E34A483515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 xmlns:a16="http://schemas.microsoft.com/office/drawing/2014/main" id="{19680D91-8481-4F77-89D0-431AC2B82E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 xmlns:a16="http://schemas.microsoft.com/office/drawing/2014/main" id="{5A013461-474A-46DE-BA7F-BEF792A20C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 xmlns:a16="http://schemas.microsoft.com/office/drawing/2014/main" id="{2DC6C879-EA4F-459C-8885-9CF093E65F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 xmlns:a16="http://schemas.microsoft.com/office/drawing/2014/main" id="{5494185D-1024-4AF3-B149-C2183A3988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 xmlns:a16="http://schemas.microsoft.com/office/drawing/2014/main" id="{15D3FC7F-ACC3-481F-8A70-D52E5C1E87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 xmlns:a16="http://schemas.microsoft.com/office/drawing/2014/main" id="{56C2583C-3E07-4471-A496-10B7D17D5E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 xmlns:a16="http://schemas.microsoft.com/office/drawing/2014/main" id="{14DA8CFC-5919-4253-AC4F-8164F2EA6E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 xmlns:a16="http://schemas.microsoft.com/office/drawing/2014/main" id="{02943305-FDE8-4592-8BC1-11AF32ACAD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 xmlns:a16="http://schemas.microsoft.com/office/drawing/2014/main" id="{8EF2A11E-B361-48BA-BEED-ADE2E94F0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 xmlns:a16="http://schemas.microsoft.com/office/drawing/2014/main" id="{00D7F16A-D160-42C5-973B-19CB21DB05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 xmlns:a16="http://schemas.microsoft.com/office/drawing/2014/main" id="{B16AF771-2441-4414-8398-BF213822BC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 xmlns:a16="http://schemas.microsoft.com/office/drawing/2014/main" id="{7783703D-2D9D-4743-8643-EAA6E42BE3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 xmlns:a16="http://schemas.microsoft.com/office/drawing/2014/main" id="{D1099E93-8FEA-4992-87BC-E02FB9882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 xmlns:a16="http://schemas.microsoft.com/office/drawing/2014/main" id="{082632CF-3D24-4EB2-BD21-18608CEA4C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 xmlns:a16="http://schemas.microsoft.com/office/drawing/2014/main" id="{8138455A-CD77-439B-BE62-74E53E533F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 xmlns:a16="http://schemas.microsoft.com/office/drawing/2014/main" id="{491A5CFB-171F-4A19-A52C-3B6B6B31B1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 xmlns:a16="http://schemas.microsoft.com/office/drawing/2014/main" id="{3217E66D-DCD2-4CBB-A0A3-DD3E8E264A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 xmlns:a16="http://schemas.microsoft.com/office/drawing/2014/main" id="{E53397DF-AB67-41A4-B69C-43AD682F69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 xmlns:a16="http://schemas.microsoft.com/office/drawing/2014/main" id="{7A3C5104-08E3-466A-9741-D92BC51EB3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 xmlns:a16="http://schemas.microsoft.com/office/drawing/2014/main" id="{BB07663D-2304-4B26-B0D8-741491C45B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 xmlns:a16="http://schemas.microsoft.com/office/drawing/2014/main" id="{4E40A0CB-F0F4-4E48-8035-E965D359A1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 xmlns:a16="http://schemas.microsoft.com/office/drawing/2014/main" id="{A1E439C6-12EB-4566-82E7-CCF30E245E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 xmlns:a16="http://schemas.microsoft.com/office/drawing/2014/main" id="{0EDE966E-E462-416B-B2DA-042843066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 xmlns:a16="http://schemas.microsoft.com/office/drawing/2014/main" id="{F3E49BFE-3F84-4B66-8128-7B4BE132B5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 xmlns:a16="http://schemas.microsoft.com/office/drawing/2014/main" id="{904B7F78-2481-49AF-9836-A7DA6E09D5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 xmlns:a16="http://schemas.microsoft.com/office/drawing/2014/main" id="{B0217D00-73DC-49A3-B0F5-07EA6707A7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 xmlns:a16="http://schemas.microsoft.com/office/drawing/2014/main" id="{EACA7463-30A4-4640-930F-D39B2B5F5F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 xmlns:a16="http://schemas.microsoft.com/office/drawing/2014/main" id="{22830957-03D3-42B2-BB3F-74961DB20A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 xmlns:a16="http://schemas.microsoft.com/office/drawing/2014/main" id="{C849383A-62B4-4F9F-BC99-E28CFC50DE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 xmlns:a16="http://schemas.microsoft.com/office/drawing/2014/main" id="{C3FFC599-D095-461B-9388-EFE8AFDFDE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 xmlns:a16="http://schemas.microsoft.com/office/drawing/2014/main" id="{D8A6CD30-63C8-4848-9588-B1CA4EB0C7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 xmlns:a16="http://schemas.microsoft.com/office/drawing/2014/main" id="{DF8B6813-EB4A-4BE2-95C1-BD23F27509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 xmlns:a16="http://schemas.microsoft.com/office/drawing/2014/main" id="{8798ACA1-9D26-40B8-92DC-AC402CDFF3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 xmlns:a16="http://schemas.microsoft.com/office/drawing/2014/main" id="{B3304DB7-2D1E-411E-9B8C-26D5C521F7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 xmlns:a16="http://schemas.microsoft.com/office/drawing/2014/main" id="{F7628C21-4410-4666-AA05-04C29D50EA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 xmlns:a16="http://schemas.microsoft.com/office/drawing/2014/main" id="{C3F73D63-8DAC-4377-B745-7BA19100B9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 xmlns:a16="http://schemas.microsoft.com/office/drawing/2014/main" id="{9B664F7C-4575-4B58-A956-965B48064B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 xmlns:a16="http://schemas.microsoft.com/office/drawing/2014/main" id="{2821E225-52B2-4FBC-8FA0-4FCAA4C509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 xmlns:a16="http://schemas.microsoft.com/office/drawing/2014/main" id="{C8B67162-9AC5-4745-AA06-83D89F2416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 xmlns:a16="http://schemas.microsoft.com/office/drawing/2014/main" id="{13F31AD6-F486-4990-99CA-073CBDC9EB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 xmlns:a16="http://schemas.microsoft.com/office/drawing/2014/main" id="{09B0483D-E8BC-42D5-9C64-159CCDE6E2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 xmlns:a16="http://schemas.microsoft.com/office/drawing/2014/main" id="{166C4CE1-E405-430E-8ED6-41E9E05A36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 xmlns:a16="http://schemas.microsoft.com/office/drawing/2014/main" id="{0345243C-7143-4532-AC4C-551CFA0078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 xmlns:a16="http://schemas.microsoft.com/office/drawing/2014/main" id="{EAC122F0-547F-42B6-85F3-E8487CCF6E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 xmlns:a16="http://schemas.microsoft.com/office/drawing/2014/main" id="{855A5692-65B6-42DE-BAB8-3467E4F22B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 xmlns:a16="http://schemas.microsoft.com/office/drawing/2014/main" id="{3CEB54B6-6856-49E7-920B-B980EC7E4D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 xmlns:a16="http://schemas.microsoft.com/office/drawing/2014/main" id="{DA6BF9F8-1E8A-41E0-9C50-9A3162973F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 xmlns:a16="http://schemas.microsoft.com/office/drawing/2014/main" id="{27766D97-7BC1-48DC-A77D-C23BBE01ED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 xmlns:a16="http://schemas.microsoft.com/office/drawing/2014/main" id="{7535FC55-8EA5-4DBB-B987-FEAFC3013B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 xmlns:a16="http://schemas.microsoft.com/office/drawing/2014/main" id="{68DDD9E8-E0AC-466D-BD34-C0C5A86462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 xmlns:a16="http://schemas.microsoft.com/office/drawing/2014/main" id="{3E6C29A0-8B78-4B9D-B717-3BEDE1C138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 xmlns:a16="http://schemas.microsoft.com/office/drawing/2014/main" id="{5289E0DB-80F8-4C82-8C16-B9CCB4B5C5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 xmlns:a16="http://schemas.microsoft.com/office/drawing/2014/main" id="{60250706-CF04-4320-A60F-CFD946AC93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 xmlns:a16="http://schemas.microsoft.com/office/drawing/2014/main" id="{649B26AF-BF18-4517-96D3-CD26516E3B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 xmlns:a16="http://schemas.microsoft.com/office/drawing/2014/main" id="{020CAB07-D427-4F4F-9E3A-97FA8CBEA4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 xmlns:a16="http://schemas.microsoft.com/office/drawing/2014/main" id="{FE47FDA7-7770-4F72-99FF-52DD0857CE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 xmlns:a16="http://schemas.microsoft.com/office/drawing/2014/main" id="{AAA38CB5-EF6E-456C-A388-9BB2EF8EBA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 xmlns:a16="http://schemas.microsoft.com/office/drawing/2014/main" id="{C2B0ACC3-DBC2-4912-B134-EA2D7D8991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 xmlns:a16="http://schemas.microsoft.com/office/drawing/2014/main" id="{079BC10E-C377-4FCB-BCBC-2B06C4600E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 xmlns:a16="http://schemas.microsoft.com/office/drawing/2014/main" id="{28B1B5D1-6E79-4B14-9607-6AE1604A61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 xmlns:a16="http://schemas.microsoft.com/office/drawing/2014/main" id="{85574888-101F-4CCD-838F-7BF34AEC9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 xmlns:a16="http://schemas.microsoft.com/office/drawing/2014/main" id="{2891048A-F222-483E-9E2E-334737BF0C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 xmlns:a16="http://schemas.microsoft.com/office/drawing/2014/main" id="{54F64FC9-9119-436D-BA2E-E31EAD9DF8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 xmlns:a16="http://schemas.microsoft.com/office/drawing/2014/main" id="{E4BC2443-9D21-402F-B94A-E152F26D6CD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 xmlns:a16="http://schemas.microsoft.com/office/drawing/2014/main" id="{4621EF21-103E-4448-8D3F-3F7078742C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 xmlns:a16="http://schemas.microsoft.com/office/drawing/2014/main" id="{6974B1EB-1CBC-4535-9044-4EF12647458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 xmlns:a16="http://schemas.microsoft.com/office/drawing/2014/main" id="{97D8D0CF-3333-4ECA-9511-AD44233823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 xmlns:a16="http://schemas.microsoft.com/office/drawing/2014/main" id="{14559AEE-BD91-40BA-BB5E-CF8E0CB989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 xmlns:a16="http://schemas.microsoft.com/office/drawing/2014/main" id="{5B80E6C8-CFDD-4814-82B3-7D5008E3B6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 xmlns:a16="http://schemas.microsoft.com/office/drawing/2014/main" id="{F967A853-EDAD-433E-AB5E-D168048687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 xmlns:a16="http://schemas.microsoft.com/office/drawing/2014/main" id="{45200A05-7718-4472-BA55-0527132CC0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 xmlns:a16="http://schemas.microsoft.com/office/drawing/2014/main" id="{DA7CBDEE-047F-4ED9-B533-520AEA5AB5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 xmlns:a16="http://schemas.microsoft.com/office/drawing/2014/main" id="{8D00F49F-2771-4CD8-BF8A-2F40D614A1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 xmlns:a16="http://schemas.microsoft.com/office/drawing/2014/main" id="{0D2D5E7E-00F2-4EAF-9A18-89DD284B2D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 xmlns:a16="http://schemas.microsoft.com/office/drawing/2014/main" id="{25D343F6-5C84-4F60-B323-11ACEB0C66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 xmlns:a16="http://schemas.microsoft.com/office/drawing/2014/main" id="{49658539-6391-4F78-812C-37F86081E6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 xmlns:a16="http://schemas.microsoft.com/office/drawing/2014/main" id="{792ED128-F501-4F6E-819D-C560858C8E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 xmlns:a16="http://schemas.microsoft.com/office/drawing/2014/main" id="{2332D9FB-CA37-415F-8DB3-0CB81C57C8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 xmlns:a16="http://schemas.microsoft.com/office/drawing/2014/main" id="{22FF17DA-C324-422D-A9EA-07C1C29699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 xmlns:a16="http://schemas.microsoft.com/office/drawing/2014/main" id="{E9576B07-D352-4D3B-8986-0EDEE1FB0F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 xmlns:a16="http://schemas.microsoft.com/office/drawing/2014/main" id="{4DE78C19-81CD-468A-A44C-ACD6BF2C46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 xmlns:a16="http://schemas.microsoft.com/office/drawing/2014/main" id="{58F33ABE-2C1B-40C5-822D-7A92B2A908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 xmlns:a16="http://schemas.microsoft.com/office/drawing/2014/main" id="{BD66341B-B6A9-4BFE-A3B7-4224DBC167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 xmlns:a16="http://schemas.microsoft.com/office/drawing/2014/main" id="{1F0D4361-34CE-44BE-8A58-BAA95BCE17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 xmlns:a16="http://schemas.microsoft.com/office/drawing/2014/main" id="{8B69065C-BB32-4E15-AFD0-7F975F985A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 xmlns:a16="http://schemas.microsoft.com/office/drawing/2014/main" id="{FE77D257-B247-4CD9-99DE-0BF7E87C82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 xmlns:a16="http://schemas.microsoft.com/office/drawing/2014/main" id="{B2A25FBC-CAAD-4974-AFD6-BFD86BE7C0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 xmlns:a16="http://schemas.microsoft.com/office/drawing/2014/main" id="{ABC70576-5B51-49BF-958F-763E2EA041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 xmlns:a16="http://schemas.microsoft.com/office/drawing/2014/main" id="{D2FDA79D-6CBB-4F87-B9A5-FD3B4993E5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 xmlns:a16="http://schemas.microsoft.com/office/drawing/2014/main" id="{905DE168-44F5-4119-A62B-F08701A90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 xmlns:a16="http://schemas.microsoft.com/office/drawing/2014/main" id="{A1B0F712-685A-42B3-A8C7-A558D3D2D2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 xmlns:a16="http://schemas.microsoft.com/office/drawing/2014/main" id="{0770C2D5-6A0F-48EF-8A59-0A286039C2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 xmlns:a16="http://schemas.microsoft.com/office/drawing/2014/main" id="{32D06429-EF70-41C8-8DA3-97CB0D1697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 xmlns:a16="http://schemas.microsoft.com/office/drawing/2014/main" id="{FCFBA510-6527-4057-96EE-68609C0085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 xmlns:a16="http://schemas.microsoft.com/office/drawing/2014/main" id="{F6ECC437-ACDD-4571-B4E6-2C3695C13F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 xmlns:a16="http://schemas.microsoft.com/office/drawing/2014/main" id="{F85B87B5-5115-47F8-B31D-0F2E3C5A0D4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 xmlns:a16="http://schemas.microsoft.com/office/drawing/2014/main" id="{888EE85C-BB5F-42DC-8FDE-C34AA5F427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 xmlns:a16="http://schemas.microsoft.com/office/drawing/2014/main" id="{B05041C6-4946-4A3C-8E02-C209923DAA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 xmlns:a16="http://schemas.microsoft.com/office/drawing/2014/main" id="{5D167DA6-038C-4DD0-9DF8-0456776822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 xmlns:a16="http://schemas.microsoft.com/office/drawing/2014/main" id="{CDF64C46-9A77-4404-A611-BB7BADDA5C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 xmlns:a16="http://schemas.microsoft.com/office/drawing/2014/main" id="{6306F89A-4081-4804-8F20-D36E544F6F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 xmlns:a16="http://schemas.microsoft.com/office/drawing/2014/main" id="{AA9C3DD8-27E9-4DE6-8234-8431DAE10A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 xmlns:a16="http://schemas.microsoft.com/office/drawing/2014/main" id="{C053E425-91BE-4082-BBC3-2F6693CA623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 xmlns:a16="http://schemas.microsoft.com/office/drawing/2014/main" id="{BC82281E-D3A4-4DF4-8BA6-076DD07A72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 xmlns:a16="http://schemas.microsoft.com/office/drawing/2014/main" id="{DDDD66E0-0562-4853-BFFD-84B90AFBB3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 xmlns:a16="http://schemas.microsoft.com/office/drawing/2014/main" id="{D741ED06-F87B-4BE0-A779-2E7FB66BC8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 xmlns:a16="http://schemas.microsoft.com/office/drawing/2014/main" id="{B678943A-6F50-43F2-8E55-51E9340A99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 xmlns:a16="http://schemas.microsoft.com/office/drawing/2014/main" id="{54F56AD5-2CC8-4FCA-A7E0-D5A59EADCB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 xmlns:a16="http://schemas.microsoft.com/office/drawing/2014/main" id="{8CBE3E9B-9B7D-489E-BD46-98562E5B616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 xmlns:a16="http://schemas.microsoft.com/office/drawing/2014/main" id="{E058F4FC-FB8E-4AC8-87D7-620F4D1466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 xmlns:a16="http://schemas.microsoft.com/office/drawing/2014/main" id="{4D014F2D-92FE-4AC3-BB3F-89C3133E8B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 xmlns:a16="http://schemas.microsoft.com/office/drawing/2014/main" id="{D8B3104B-B08F-4AD8-A5B0-FEB5179E32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 xmlns:a16="http://schemas.microsoft.com/office/drawing/2014/main" id="{990DFCCF-D583-44E1-83B9-32F43C6DA2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 xmlns:a16="http://schemas.microsoft.com/office/drawing/2014/main" id="{441AD109-47A1-46DF-93AA-ABDFDF3881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 xmlns:a16="http://schemas.microsoft.com/office/drawing/2014/main" id="{C043501F-7A53-4C36-8D79-17525A9D7E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 xmlns:a16="http://schemas.microsoft.com/office/drawing/2014/main" id="{4BFC0E33-0A0D-4974-96B0-A78CB4446E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 xmlns:a16="http://schemas.microsoft.com/office/drawing/2014/main" id="{FED12571-2A04-4DAB-B3A3-5E0B607DDB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 xmlns:a16="http://schemas.microsoft.com/office/drawing/2014/main" id="{5EF6DDD0-D773-48F5-BF8A-65EE1C11CD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 xmlns:a16="http://schemas.microsoft.com/office/drawing/2014/main" id="{E79186B1-6FCD-45CD-995B-EEFCF6741C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 xmlns:a16="http://schemas.microsoft.com/office/drawing/2014/main" id="{05BA6E0A-C60A-475F-A91B-DD270086D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 xmlns:a16="http://schemas.microsoft.com/office/drawing/2014/main" id="{C2A8588A-1F73-42AA-936C-192E9A4694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 xmlns:a16="http://schemas.microsoft.com/office/drawing/2014/main" id="{7F434C05-69AA-449E-BD15-008FE6A4050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 xmlns:a16="http://schemas.microsoft.com/office/drawing/2014/main" id="{A70CE3A2-CEB3-4C0D-933D-9B7FC073C7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 xmlns:a16="http://schemas.microsoft.com/office/drawing/2014/main" id="{847459F2-3B0F-4AB9-8A2F-41A8DDB994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 xmlns:a16="http://schemas.microsoft.com/office/drawing/2014/main" id="{725F983F-E2CA-4A60-84F2-1898331917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 xmlns:a16="http://schemas.microsoft.com/office/drawing/2014/main" id="{876FCC01-68AE-400A-AF0B-C589F01944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 xmlns:a16="http://schemas.microsoft.com/office/drawing/2014/main" id="{2E8CC4D2-0D52-404C-945F-12FB4A2431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 xmlns:a16="http://schemas.microsoft.com/office/drawing/2014/main" id="{4772AFBA-32BD-4F34-9F24-5516374325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 xmlns:a16="http://schemas.microsoft.com/office/drawing/2014/main" id="{0A67500B-E3BF-40CA-88B3-112E05EF93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 xmlns:a16="http://schemas.microsoft.com/office/drawing/2014/main" id="{7E3CB01A-4AE4-4172-9CF2-921DD6D497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 xmlns:a16="http://schemas.microsoft.com/office/drawing/2014/main" id="{895C4CB8-E013-4DE9-A692-F9D2B00DF53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 xmlns:a16="http://schemas.microsoft.com/office/drawing/2014/main" id="{E9368DCA-89FC-474F-BDB0-A5B978DB8B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 xmlns:a16="http://schemas.microsoft.com/office/drawing/2014/main" id="{017230A3-4DB8-45EA-AB10-333FFBF8B8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 xmlns:a16="http://schemas.microsoft.com/office/drawing/2014/main" id="{B55404CC-D98E-418A-9C2D-51B22B8F11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 xmlns:a16="http://schemas.microsoft.com/office/drawing/2014/main" id="{9ECC8038-933A-4A30-B11E-5A48042E7A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 xmlns:a16="http://schemas.microsoft.com/office/drawing/2014/main" id="{0FD747BE-C3A8-4C66-9BA9-2B4840608F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 xmlns:a16="http://schemas.microsoft.com/office/drawing/2014/main" id="{6BC8AD63-0477-4D28-9074-E34E20E889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 xmlns:a16="http://schemas.microsoft.com/office/drawing/2014/main" id="{3CC1EDF5-4D17-4124-98C7-8FED44BD00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 xmlns:a16="http://schemas.microsoft.com/office/drawing/2014/main" id="{688ACEC5-3A39-4404-B74F-863B81F19D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 xmlns:a16="http://schemas.microsoft.com/office/drawing/2014/main" id="{92B19E56-7E49-4656-A054-8094B98F12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 xmlns:a16="http://schemas.microsoft.com/office/drawing/2014/main" id="{AFB6D058-8AD2-4BBF-B57E-F4B177AB76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 xmlns:a16="http://schemas.microsoft.com/office/drawing/2014/main" id="{231887F5-88A4-4EA1-903A-F64CCE2854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 xmlns:a16="http://schemas.microsoft.com/office/drawing/2014/main" id="{BE646056-4D70-419E-8AFA-BB6D54F4BA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 xmlns:a16="http://schemas.microsoft.com/office/drawing/2014/main" id="{5C0CE140-AF6A-40C0-A5DE-87F4C98AD04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 xmlns:a16="http://schemas.microsoft.com/office/drawing/2014/main" id="{E54C7297-1712-4FB7-9D89-C7D6D511CB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 xmlns:a16="http://schemas.microsoft.com/office/drawing/2014/main" id="{882928B8-6ACA-4A28-9F32-7AD33CBC37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 xmlns:a16="http://schemas.microsoft.com/office/drawing/2014/main" id="{E6E5156A-D205-4980-BA9C-86CD708A6B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 xmlns:a16="http://schemas.microsoft.com/office/drawing/2014/main" id="{D7AF132A-5D62-44E8-8DE7-F014B1364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 xmlns:a16="http://schemas.microsoft.com/office/drawing/2014/main" id="{05AE97B8-D527-4634-BCF2-0624A3395C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 xmlns:a16="http://schemas.microsoft.com/office/drawing/2014/main" id="{7B0B7DFE-E98D-4071-A1EF-FC6064E482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 xmlns:a16="http://schemas.microsoft.com/office/drawing/2014/main" id="{416B6413-87C2-4A31-A601-4872D89547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 xmlns:a16="http://schemas.microsoft.com/office/drawing/2014/main" id="{8284AEFB-C6C8-47AA-AA58-9113B5B395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 xmlns:a16="http://schemas.microsoft.com/office/drawing/2014/main" id="{33B41CC3-64BE-4819-8938-73C667F3A5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 xmlns:a16="http://schemas.microsoft.com/office/drawing/2014/main" id="{EB1DC300-E358-4697-A85D-7CCB69CDF5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 xmlns:a16="http://schemas.microsoft.com/office/drawing/2014/main" id="{0EC30991-1A9F-493A-AC0F-ECD82DD92E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 xmlns:a16="http://schemas.microsoft.com/office/drawing/2014/main" id="{83DFC0F7-38B7-4DFF-8EE2-7D0D35A8B3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 xmlns:a16="http://schemas.microsoft.com/office/drawing/2014/main" id="{ACAFD736-2CDC-4BF2-A137-FF712A7055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 xmlns:a16="http://schemas.microsoft.com/office/drawing/2014/main" id="{9F274B6B-8186-4423-AA6D-C232C89493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 xmlns:a16="http://schemas.microsoft.com/office/drawing/2014/main" id="{0191C1A0-B4FE-40AE-84D0-2E21949B8C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 xmlns:a16="http://schemas.microsoft.com/office/drawing/2014/main" id="{C6E7380E-ACCA-4AE5-A65C-74B3300006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 xmlns:a16="http://schemas.microsoft.com/office/drawing/2014/main" id="{A345CF33-DCF1-4F59-B4FA-3147FF8031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 xmlns:a16="http://schemas.microsoft.com/office/drawing/2014/main" id="{2D93AF9C-E75D-46AF-A30A-4123A40150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 xmlns:a16="http://schemas.microsoft.com/office/drawing/2014/main" id="{B7C163CF-9CED-40F2-BECE-51F744C364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 xmlns:a16="http://schemas.microsoft.com/office/drawing/2014/main" id="{41C5AE1F-9BF2-4AE1-81DB-7BDCEA518E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 xmlns:a16="http://schemas.microsoft.com/office/drawing/2014/main" id="{F9D518F7-C217-43A6-8CF7-51EF842E31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 xmlns:a16="http://schemas.microsoft.com/office/drawing/2014/main" id="{C8209A27-1F7B-4ED3-8423-868BFCA2FC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 xmlns:a16="http://schemas.microsoft.com/office/drawing/2014/main" id="{8D6066F0-ECF4-4DBB-ADA1-A6C178F2B6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 xmlns:a16="http://schemas.microsoft.com/office/drawing/2014/main" id="{EBD8E908-A78D-4707-BCBD-66116BFB25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 xmlns:a16="http://schemas.microsoft.com/office/drawing/2014/main" id="{CDDA5A0B-AF40-4ED0-B0EE-448FA6C037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 xmlns:a16="http://schemas.microsoft.com/office/drawing/2014/main" id="{0C8898DD-1174-41A5-80D2-A8DFC18955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 xmlns:a16="http://schemas.microsoft.com/office/drawing/2014/main" id="{B0D46568-5A16-4BFE-A5A5-7B9310D00D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 xmlns:a16="http://schemas.microsoft.com/office/drawing/2014/main" id="{D597086A-CC11-4E69-95F0-E319A4949D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 xmlns:a16="http://schemas.microsoft.com/office/drawing/2014/main" id="{2C5186C1-E2B1-4CAE-A95F-D3C1DE85EE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 xmlns:a16="http://schemas.microsoft.com/office/drawing/2014/main" id="{67C04F05-2E7B-40AE-ACA3-333041A061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 xmlns:a16="http://schemas.microsoft.com/office/drawing/2014/main" id="{177DEC94-EB8F-4AF2-9773-A030CD39C6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 xmlns:a16="http://schemas.microsoft.com/office/drawing/2014/main" id="{DFF877E7-C386-4F0E-AC05-6832B0F2C2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 xmlns:a16="http://schemas.microsoft.com/office/drawing/2014/main" id="{5F1C373F-C44E-43BB-BF8F-F73BDCD95F0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 xmlns:a16="http://schemas.microsoft.com/office/drawing/2014/main" id="{B98AA629-0BEF-4695-B1C0-5247B65E30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 xmlns:a16="http://schemas.microsoft.com/office/drawing/2014/main" id="{80126565-60FB-499D-9496-C69CC30735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 xmlns:a16="http://schemas.microsoft.com/office/drawing/2014/main" id="{271FD2F4-3BEE-4D85-98E4-AEE4858412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 xmlns:a16="http://schemas.microsoft.com/office/drawing/2014/main" id="{EF343A01-EEC5-43AA-B9BE-9698FCEDFB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 xmlns:a16="http://schemas.microsoft.com/office/drawing/2014/main" id="{91D5D628-78D5-4E5D-AF7E-2B9E2764C1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 xmlns:a16="http://schemas.microsoft.com/office/drawing/2014/main" id="{C118AE98-1A2F-4F59-8FB2-8A79D36C83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 xmlns:a16="http://schemas.microsoft.com/office/drawing/2014/main" id="{40B7EF23-5D99-41A0-B47D-24FB08B759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 xmlns:a16="http://schemas.microsoft.com/office/drawing/2014/main" id="{9E2F5293-0063-46B7-8DE8-09D98B0915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 xmlns:a16="http://schemas.microsoft.com/office/drawing/2014/main" id="{3861F597-003E-4851-8774-CC732215F9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 xmlns:a16="http://schemas.microsoft.com/office/drawing/2014/main" id="{43EEDF08-D5C6-4646-AE44-E9421A7572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 xmlns:a16="http://schemas.microsoft.com/office/drawing/2014/main" id="{B10E5D7B-B181-4F0D-A079-9028FAD5BA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 xmlns:a16="http://schemas.microsoft.com/office/drawing/2014/main" id="{F0DBF32D-08EF-4A4A-AFB2-6BCA61656ED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 xmlns:a16="http://schemas.microsoft.com/office/drawing/2014/main" id="{BB1B8F79-BEF8-4694-81DB-A36A8F4728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 xmlns:a16="http://schemas.microsoft.com/office/drawing/2014/main" id="{72CC5DEF-C0F7-43AD-A2B0-EF4AD26254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 xmlns:a16="http://schemas.microsoft.com/office/drawing/2014/main" id="{BC063BEB-6B89-40D2-9150-4C96E584E6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 xmlns:a16="http://schemas.microsoft.com/office/drawing/2014/main" id="{6AED579E-512C-4B7C-A8FB-6B67829F36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 xmlns:a16="http://schemas.microsoft.com/office/drawing/2014/main" id="{E3A15C74-289A-4546-A8B8-BE0E89B9D4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 xmlns:a16="http://schemas.microsoft.com/office/drawing/2014/main" id="{CB094125-7ABC-49A0-A3CE-5AA646AB42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 xmlns:a16="http://schemas.microsoft.com/office/drawing/2014/main" id="{5037053E-1E4C-4942-BDFD-F1E8067339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 xmlns:a16="http://schemas.microsoft.com/office/drawing/2014/main" id="{DC72AED8-506F-4A41-B3E4-50BBFFBA2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 xmlns:a16="http://schemas.microsoft.com/office/drawing/2014/main" id="{C33F38A6-C6EE-43DF-8B21-E2A2A8DAE7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 xmlns:a16="http://schemas.microsoft.com/office/drawing/2014/main" id="{16A6F1A8-DD3A-410A-BBD2-6212530F0C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 xmlns:a16="http://schemas.microsoft.com/office/drawing/2014/main" id="{2CC78DE2-6E5F-42EB-8D22-09EF625174D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 xmlns:a16="http://schemas.microsoft.com/office/drawing/2014/main" id="{99147E99-3832-4F9A-991F-2352864510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 xmlns:a16="http://schemas.microsoft.com/office/drawing/2014/main" id="{937FA54D-BB22-4010-816E-69E25A1F5D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 xmlns:a16="http://schemas.microsoft.com/office/drawing/2014/main" id="{7C77D0A4-DCD0-4B9C-BD16-4A303B4D46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 xmlns:a16="http://schemas.microsoft.com/office/drawing/2014/main" id="{AE973F4E-6ED4-4297-8E80-0814A16EC9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 xmlns:a16="http://schemas.microsoft.com/office/drawing/2014/main" id="{047CD350-B5D6-479B-99EB-415DC40529C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 xmlns:a16="http://schemas.microsoft.com/office/drawing/2014/main" id="{BAE6FF19-E1FA-46B3-8FE9-0DE64817CE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 xmlns:a16="http://schemas.microsoft.com/office/drawing/2014/main" id="{BB185206-D6B8-4053-85BD-A4A5A997B2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 xmlns:a16="http://schemas.microsoft.com/office/drawing/2014/main" id="{93E5D932-BEE1-4D5C-92F5-EB151B3382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 xmlns:a16="http://schemas.microsoft.com/office/drawing/2014/main" id="{CAB0C3DD-E8FF-4923-84CF-42E48CAF46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 xmlns:a16="http://schemas.microsoft.com/office/drawing/2014/main" id="{1451BCAA-BF84-4E2D-AB8C-4679544E0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 xmlns:a16="http://schemas.microsoft.com/office/drawing/2014/main" id="{C5574020-0F1A-4E95-BE04-CF6479D8DD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 xmlns:a16="http://schemas.microsoft.com/office/drawing/2014/main" id="{D2E44B37-4F04-4238-BC6D-F8FABAC614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 xmlns:a16="http://schemas.microsoft.com/office/drawing/2014/main" id="{B4A61CF9-BF3B-4059-A716-AB0A5B3395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 xmlns:a16="http://schemas.microsoft.com/office/drawing/2014/main" id="{93E38FAA-A774-4434-AAFF-4E2929A0FC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 xmlns:a16="http://schemas.microsoft.com/office/drawing/2014/main" id="{4F58912E-2F10-4309-BB23-835836732F6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 xmlns:a16="http://schemas.microsoft.com/office/drawing/2014/main" id="{5119A809-60B8-4567-9DFA-15CC23E9B7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 xmlns:a16="http://schemas.microsoft.com/office/drawing/2014/main" id="{1A5F2626-169E-4603-BA26-6EFA2AC3D2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 xmlns:a16="http://schemas.microsoft.com/office/drawing/2014/main" id="{F58D7602-17E5-489A-8371-DE41FDC3768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 xmlns:a16="http://schemas.microsoft.com/office/drawing/2014/main" id="{95753A11-9595-46CD-90ED-F835F9E6C2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 xmlns:a16="http://schemas.microsoft.com/office/drawing/2014/main" id="{3728CFDC-08CB-4F89-ADF4-D7BA061BE4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 xmlns:a16="http://schemas.microsoft.com/office/drawing/2014/main" id="{E44F713A-9C6C-40A8-B47F-2E0FE84372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 xmlns:a16="http://schemas.microsoft.com/office/drawing/2014/main" id="{F02D1260-4E2D-47E0-A6B7-BD58DDFAC5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 xmlns:a16="http://schemas.microsoft.com/office/drawing/2014/main" id="{5F30EF88-FF3D-4236-8E24-8AC08C94B7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 xmlns:a16="http://schemas.microsoft.com/office/drawing/2014/main" id="{C353B9E1-E629-4FAD-9C91-C9DADC5246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 xmlns:a16="http://schemas.microsoft.com/office/drawing/2014/main" id="{0A93C281-FDC9-45B6-8FB3-919CDFBE548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 xmlns:a16="http://schemas.microsoft.com/office/drawing/2014/main" id="{73E13D29-EBA1-427B-B47B-F9D986510C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 xmlns:a16="http://schemas.microsoft.com/office/drawing/2014/main" id="{D0F101E3-54BE-4C70-8443-A8736F0D10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 xmlns:a16="http://schemas.microsoft.com/office/drawing/2014/main" id="{D0EFFC16-37B2-4B67-BEF6-56A1F459BF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 xmlns:a16="http://schemas.microsoft.com/office/drawing/2014/main" id="{642D47A4-6E2B-4AED-8FBD-D417F135F4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 xmlns:a16="http://schemas.microsoft.com/office/drawing/2014/main" id="{BA98121E-1993-48EC-BB32-436A716F7B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 xmlns:a16="http://schemas.microsoft.com/office/drawing/2014/main" id="{3A08E95C-716A-4D5A-9267-2FC2215C14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 xmlns:a16="http://schemas.microsoft.com/office/drawing/2014/main" id="{08AE163E-F4FD-49A5-AB23-3F0EC19B29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 xmlns:a16="http://schemas.microsoft.com/office/drawing/2014/main" id="{84949714-3602-4E93-9F60-BB379A8FC1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 xmlns:a16="http://schemas.microsoft.com/office/drawing/2014/main" id="{14AC49A2-E7F3-4165-AE35-4B8E364EAE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 xmlns:a16="http://schemas.microsoft.com/office/drawing/2014/main" id="{0D328432-E0C9-453A-AB75-133437C730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 xmlns:a16="http://schemas.microsoft.com/office/drawing/2014/main" id="{DD3CB431-80AE-4A12-96DE-628327A0EF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 xmlns:a16="http://schemas.microsoft.com/office/drawing/2014/main" id="{BC3351A1-5E0C-419D-BB3F-432710A5D2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 xmlns:a16="http://schemas.microsoft.com/office/drawing/2014/main" id="{494F0419-248C-45C9-B6A7-7169ED3A3E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 xmlns:a16="http://schemas.microsoft.com/office/drawing/2014/main" id="{4EA9286A-A41A-4A59-B3C7-602E798E87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 xmlns:a16="http://schemas.microsoft.com/office/drawing/2014/main" id="{C11316EF-81CA-40E6-8B7F-1B8C53CF9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 xmlns:a16="http://schemas.microsoft.com/office/drawing/2014/main" id="{F3EF0109-A080-45DF-A778-B1F9BE37FF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 xmlns:a16="http://schemas.microsoft.com/office/drawing/2014/main" id="{B4D405E7-5434-4E25-AC6B-704DA85E0F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 xmlns:a16="http://schemas.microsoft.com/office/drawing/2014/main" id="{65A129D3-C3FB-4531-BF30-F49AC50EF5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 xmlns:a16="http://schemas.microsoft.com/office/drawing/2014/main" id="{62CA1098-85B7-4782-88A2-3A0F60B917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 xmlns:a16="http://schemas.microsoft.com/office/drawing/2014/main" id="{3249C4EA-47CA-4801-8D66-62C6294B46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 xmlns:a16="http://schemas.microsoft.com/office/drawing/2014/main" id="{85C9F792-9276-4771-89B7-05FEF81801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 xmlns:a16="http://schemas.microsoft.com/office/drawing/2014/main" id="{57F8184A-7D8A-4CF5-BFFB-8BB85E7A5A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 xmlns:a16="http://schemas.microsoft.com/office/drawing/2014/main" id="{5DE4BEB7-D2AA-4BAE-92EC-B8E5542B48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 xmlns:a16="http://schemas.microsoft.com/office/drawing/2014/main" id="{0CA4D6D2-7BAA-443F-B17A-8F9F730A9F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 xmlns:a16="http://schemas.microsoft.com/office/drawing/2014/main" id="{14EA52AB-5D2E-476F-A891-1836AF2FFA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 xmlns:a16="http://schemas.microsoft.com/office/drawing/2014/main" id="{32DF09D1-674A-4FA7-B6ED-9C2DD95DB92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 xmlns:a16="http://schemas.microsoft.com/office/drawing/2014/main" id="{8AE354FE-8612-4321-9754-821291AAD2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 xmlns:a16="http://schemas.microsoft.com/office/drawing/2014/main" id="{800A71FB-BE70-42AA-A3C7-A27D1B64FF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 xmlns:a16="http://schemas.microsoft.com/office/drawing/2014/main" id="{92F7DD86-8885-4991-B32F-6DFA382D38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 xmlns:a16="http://schemas.microsoft.com/office/drawing/2014/main" id="{355A6996-62C5-4C49-8CC4-E79778B6EF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 xmlns:a16="http://schemas.microsoft.com/office/drawing/2014/main" id="{8939F947-0FEB-4CA2-8F36-AF671213F8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 xmlns:a16="http://schemas.microsoft.com/office/drawing/2014/main" id="{09380708-7615-4D91-BF17-02B4ACFCA7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 xmlns:a16="http://schemas.microsoft.com/office/drawing/2014/main" id="{B02EC071-BD12-4E0A-9456-D402129A0B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 xmlns:a16="http://schemas.microsoft.com/office/drawing/2014/main" id="{0CF9896D-5F76-4972-B4AB-F23798CFF7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 xmlns:a16="http://schemas.microsoft.com/office/drawing/2014/main" id="{141BF5A3-C215-4D97-A60D-FEBFFAA55F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 xmlns:a16="http://schemas.microsoft.com/office/drawing/2014/main" id="{019534AC-3A99-40A8-9BBE-F7A27737A7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 xmlns:a16="http://schemas.microsoft.com/office/drawing/2014/main" id="{98029621-6AB2-4836-8B5B-D23D822E77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 xmlns:a16="http://schemas.microsoft.com/office/drawing/2014/main" id="{0C02FCC1-1EED-45D2-B064-607F04F88A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 xmlns:a16="http://schemas.microsoft.com/office/drawing/2014/main" id="{B88904E1-95A7-48D6-BBEC-86EB0FCC04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 xmlns:a16="http://schemas.microsoft.com/office/drawing/2014/main" id="{2E93F263-5E3C-46DE-B890-E38CB1F048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 xmlns:a16="http://schemas.microsoft.com/office/drawing/2014/main" id="{611FE1B9-5A1D-4015-94E6-D58A455672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 xmlns:a16="http://schemas.microsoft.com/office/drawing/2014/main" id="{C68FC757-4735-431F-9F4D-853A8CDE8D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 xmlns:a16="http://schemas.microsoft.com/office/drawing/2014/main" id="{EC051564-2DEB-475D-94D2-4D6C4F0BD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 xmlns:a16="http://schemas.microsoft.com/office/drawing/2014/main" id="{8E9CF8D6-0796-4926-A34F-7F63C3746E7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 xmlns:a16="http://schemas.microsoft.com/office/drawing/2014/main" id="{EEE5E106-A3E1-4E1A-8E57-259B6F5CD5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 xmlns:a16="http://schemas.microsoft.com/office/drawing/2014/main" id="{BC0849EF-2908-4460-8AF2-1CC97584B0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 xmlns:a16="http://schemas.microsoft.com/office/drawing/2014/main" id="{C9BF8F16-4637-4BF5-ABB4-8541F17F89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 xmlns:a16="http://schemas.microsoft.com/office/drawing/2014/main" id="{D70D937C-DCBC-43BE-BBBD-951635FE88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 xmlns:a16="http://schemas.microsoft.com/office/drawing/2014/main" id="{6191FAF3-DBBC-4278-9B30-8D3DD216EF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 xmlns:a16="http://schemas.microsoft.com/office/drawing/2014/main" id="{B2D24B2E-0180-4212-BC0E-457C4782D7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 xmlns:a16="http://schemas.microsoft.com/office/drawing/2014/main" id="{61FBEFC1-3D8C-4318-85B8-975B431A1E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 xmlns:a16="http://schemas.microsoft.com/office/drawing/2014/main" id="{50FABA64-A2C3-498E-933D-0BA9E98D1C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 xmlns:a16="http://schemas.microsoft.com/office/drawing/2014/main" id="{2806C4C6-4DCF-4BF7-A355-4F0B795BDD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 xmlns:a16="http://schemas.microsoft.com/office/drawing/2014/main" id="{F2C505CB-85A3-4D70-838C-61A01DB617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 xmlns:a16="http://schemas.microsoft.com/office/drawing/2014/main" id="{41C7B203-8F7B-4596-9824-33CCDD8CB5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 xmlns:a16="http://schemas.microsoft.com/office/drawing/2014/main" id="{E11D9C87-0347-4001-9DD4-CFC4162E57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 xmlns:a16="http://schemas.microsoft.com/office/drawing/2014/main" id="{7CBD095B-6E1C-4882-84A7-75A62A8180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 xmlns:a16="http://schemas.microsoft.com/office/drawing/2014/main" id="{24C01180-7204-4B18-9069-8FA913AA7C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 xmlns:a16="http://schemas.microsoft.com/office/drawing/2014/main" id="{8B2D1B59-49A1-4614-99E6-09828F224D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 xmlns:a16="http://schemas.microsoft.com/office/drawing/2014/main" id="{815336C5-2629-40AB-915B-FD6EB82A23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 xmlns:a16="http://schemas.microsoft.com/office/drawing/2014/main" id="{329FC988-AD60-4FD1-9A09-8829E869F1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 xmlns:a16="http://schemas.microsoft.com/office/drawing/2014/main" id="{26261B13-DB37-47C5-AC00-92FAB2A82E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 xmlns:a16="http://schemas.microsoft.com/office/drawing/2014/main" id="{A0DD72E3-3EDA-45F7-B825-0C47E752BB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 xmlns:a16="http://schemas.microsoft.com/office/drawing/2014/main" id="{2001AE5B-CF0A-4F4B-903D-967AFE2F8B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 xmlns:a16="http://schemas.microsoft.com/office/drawing/2014/main" id="{4A16960B-A851-45B1-8085-464FD233F9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 xmlns:a16="http://schemas.microsoft.com/office/drawing/2014/main" id="{D810F30E-5D0E-4A97-9482-2D301A3C1A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 xmlns:a16="http://schemas.microsoft.com/office/drawing/2014/main" id="{BB8F13E7-81DD-46F1-B845-FD9A3B5679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 xmlns:a16="http://schemas.microsoft.com/office/drawing/2014/main" id="{C064E8FB-F9CC-4BD2-87AD-29D9777E72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 xmlns:a16="http://schemas.microsoft.com/office/drawing/2014/main" id="{B640F08E-B58D-4B57-8CE4-FFCF05FA6A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 xmlns:a16="http://schemas.microsoft.com/office/drawing/2014/main" id="{39765E64-461E-4D6B-9570-D88873A511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 xmlns:a16="http://schemas.microsoft.com/office/drawing/2014/main" id="{9AFC793A-E350-435A-AA7B-C7A925C6CD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 xmlns:a16="http://schemas.microsoft.com/office/drawing/2014/main" id="{AB15AEE3-4692-4067-87A3-BCBE92CCA2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 xmlns:a16="http://schemas.microsoft.com/office/drawing/2014/main" id="{3827823D-595B-4F91-A89B-5F20CC0279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 xmlns:a16="http://schemas.microsoft.com/office/drawing/2014/main" id="{F36AB583-66B7-43E8-9FCE-A91C5D1D60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 xmlns:a16="http://schemas.microsoft.com/office/drawing/2014/main" id="{C16E0126-8F28-49EE-994E-78E2C8B582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 xmlns:a16="http://schemas.microsoft.com/office/drawing/2014/main" id="{8AC16309-EE9C-42A2-8371-99DB479BCB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 xmlns:a16="http://schemas.microsoft.com/office/drawing/2014/main" id="{9ACEDAC3-F6DA-4224-A80E-58E9ED55BE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 xmlns:a16="http://schemas.microsoft.com/office/drawing/2014/main" id="{4A3F66D7-2AC4-4C07-99A4-D3AD7C17FB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 xmlns:a16="http://schemas.microsoft.com/office/drawing/2014/main" id="{32377D9E-4BFF-4ABE-8199-A2853F9963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 xmlns:a16="http://schemas.microsoft.com/office/drawing/2014/main" id="{06B46CCA-3416-44A0-9B5E-9F153A2CE7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 xmlns:a16="http://schemas.microsoft.com/office/drawing/2014/main" id="{19D7D3EE-3E3D-4ABA-9C19-CD0351A016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 xmlns:a16="http://schemas.microsoft.com/office/drawing/2014/main" id="{B85AC9C7-A8A3-438B-BA73-CAFD10A73B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 xmlns:a16="http://schemas.microsoft.com/office/drawing/2014/main" id="{0D22ED29-2AE9-44BD-898F-3F4229024B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 xmlns:a16="http://schemas.microsoft.com/office/drawing/2014/main" id="{6B083C27-B3FB-4004-891D-FAEDF4968D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 xmlns:a16="http://schemas.microsoft.com/office/drawing/2014/main" id="{B20BC99F-E8C1-484F-8895-1D918AD2FF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 xmlns:a16="http://schemas.microsoft.com/office/drawing/2014/main" id="{92BBEA7A-588D-45EB-A0FD-A261F03976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 xmlns:a16="http://schemas.microsoft.com/office/drawing/2014/main" id="{DC45D484-367E-411A-BB35-1192EA7936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 xmlns:a16="http://schemas.microsoft.com/office/drawing/2014/main" id="{5D5FF991-EC5C-49A2-A270-52D43C53E7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 xmlns:a16="http://schemas.microsoft.com/office/drawing/2014/main" id="{C643A19D-17C2-4B69-92AB-14B7ABB688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 xmlns:a16="http://schemas.microsoft.com/office/drawing/2014/main" id="{6183028B-5C20-41FF-A883-40CF947C8C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 xmlns:a16="http://schemas.microsoft.com/office/drawing/2014/main" id="{14547935-AA5D-499B-9A77-892F8FE650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 xmlns:a16="http://schemas.microsoft.com/office/drawing/2014/main" id="{FA0F262A-D619-4860-825C-40137E45BF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 xmlns:a16="http://schemas.microsoft.com/office/drawing/2014/main" id="{B5FA2E57-5586-49CF-87FE-065A265D3D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 xmlns:a16="http://schemas.microsoft.com/office/drawing/2014/main" id="{09537F96-E58F-48DC-9C70-21CC7FA5F9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 xmlns:a16="http://schemas.microsoft.com/office/drawing/2014/main" id="{652BD3EB-B97D-4324-B9AA-EF38EF3E88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 xmlns:a16="http://schemas.microsoft.com/office/drawing/2014/main" id="{F464B212-2769-4A65-83C5-1BB21D098C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 xmlns:a16="http://schemas.microsoft.com/office/drawing/2014/main" id="{54BF96C2-C471-4884-ABE2-1691395309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 xmlns:a16="http://schemas.microsoft.com/office/drawing/2014/main" id="{2FE40DC8-3E1E-4DB9-BFFC-8B501B7FF0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 xmlns:a16="http://schemas.microsoft.com/office/drawing/2014/main" id="{B60F7E2C-FCF0-4BD8-8519-171EE00C98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 xmlns:a16="http://schemas.microsoft.com/office/drawing/2014/main" id="{B5D13DEA-977D-437D-B90B-0AD90BE1C9F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 xmlns:a16="http://schemas.microsoft.com/office/drawing/2014/main" id="{22E837F5-1A6D-4E04-9FE3-42B58DFFEF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 xmlns:a16="http://schemas.microsoft.com/office/drawing/2014/main" id="{AA814436-6665-4F65-9E5A-9D5548FCAB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 xmlns:a16="http://schemas.microsoft.com/office/drawing/2014/main" id="{40BCEE5C-9055-4CCC-953D-95FF064FF58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 xmlns:a16="http://schemas.microsoft.com/office/drawing/2014/main" id="{7626C293-69C7-4479-B455-596CF2A1D9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 xmlns:a16="http://schemas.microsoft.com/office/drawing/2014/main" id="{A7C93A0D-4955-46A1-9DD0-72F0330371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 xmlns:a16="http://schemas.microsoft.com/office/drawing/2014/main" id="{DC88B891-C4F4-44CC-A5DB-52C2B108E0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 xmlns:a16="http://schemas.microsoft.com/office/drawing/2014/main" id="{D0330BA6-14BB-4C64-ADA5-3E7415A9AF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 xmlns:a16="http://schemas.microsoft.com/office/drawing/2014/main" id="{B8AB4B49-E6C6-4F90-8B37-769F4293DC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 xmlns:a16="http://schemas.microsoft.com/office/drawing/2014/main" id="{52389EEC-CF21-45F1-91AA-17CC71B792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 xmlns:a16="http://schemas.microsoft.com/office/drawing/2014/main" id="{E857474F-FB0D-4E51-8DC7-C2B15A84EE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 xmlns:a16="http://schemas.microsoft.com/office/drawing/2014/main" id="{0340F696-8315-4CBE-82B8-97018C7BE3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 xmlns:a16="http://schemas.microsoft.com/office/drawing/2014/main" id="{8C8BBD60-5C87-4386-8FA0-9289274E0A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 xmlns:a16="http://schemas.microsoft.com/office/drawing/2014/main" id="{6D8A19C7-C677-44E7-90EE-033447B07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 xmlns:a16="http://schemas.microsoft.com/office/drawing/2014/main" id="{A49FECEB-7D04-428B-A1A2-96C4A74EFA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 xmlns:a16="http://schemas.microsoft.com/office/drawing/2014/main" id="{3F956992-8EF8-4C01-A43B-3020818A81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 xmlns:a16="http://schemas.microsoft.com/office/drawing/2014/main" id="{A6EBE071-9112-4163-9E5B-B757BF7624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 xmlns:a16="http://schemas.microsoft.com/office/drawing/2014/main" id="{168ADFBA-17A3-40CC-833C-6468D3EC83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 xmlns:a16="http://schemas.microsoft.com/office/drawing/2014/main" id="{2285A2DC-349C-4077-BEFE-7609A2AB85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 xmlns:a16="http://schemas.microsoft.com/office/drawing/2014/main" id="{E3B51B86-9890-44F9-9DF9-743FDA011E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 xmlns:a16="http://schemas.microsoft.com/office/drawing/2014/main" id="{4DEFC992-2161-4257-B981-F804B5C60B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 xmlns:a16="http://schemas.microsoft.com/office/drawing/2014/main" id="{928C58F9-E03B-4E30-BD6B-E4497E4EB3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 xmlns:a16="http://schemas.microsoft.com/office/drawing/2014/main" id="{B37193A7-4A50-49CB-84A3-E7C1527F10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 xmlns:a16="http://schemas.microsoft.com/office/drawing/2014/main" id="{4D81D252-E90E-47F3-9BC5-4DD74C3DC1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 xmlns:a16="http://schemas.microsoft.com/office/drawing/2014/main" id="{179BDE7C-01D5-43F2-AE36-C58EB78E91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 xmlns:a16="http://schemas.microsoft.com/office/drawing/2014/main" id="{24BAF5E1-22C1-463D-BC29-968C386315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 xmlns:a16="http://schemas.microsoft.com/office/drawing/2014/main" id="{F8CC02E3-CCF2-48EF-BCFB-9EB7584CFA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 xmlns:a16="http://schemas.microsoft.com/office/drawing/2014/main" id="{4B758513-9EB3-4194-9F30-6B029E2F4F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 xmlns:a16="http://schemas.microsoft.com/office/drawing/2014/main" id="{7AE69933-FA47-4272-93F2-1DBEAE7726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 xmlns:a16="http://schemas.microsoft.com/office/drawing/2014/main" id="{E995FC5F-BBFD-4DED-92B8-F69207B55E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 xmlns:a16="http://schemas.microsoft.com/office/drawing/2014/main" id="{224C8B2F-DB3E-4599-B82A-E3E578CF9E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 xmlns:a16="http://schemas.microsoft.com/office/drawing/2014/main" id="{60B580BD-37A0-4A78-A22B-156ECDAB8B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 xmlns:a16="http://schemas.microsoft.com/office/drawing/2014/main" id="{9F7DEF85-D279-490E-90E5-8659F5B863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 xmlns:a16="http://schemas.microsoft.com/office/drawing/2014/main" id="{6ACA1010-9CAF-4ECC-90D2-C9295DE230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 xmlns:a16="http://schemas.microsoft.com/office/drawing/2014/main" id="{321C7DCE-5B9D-496B-B3AA-DD48435683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 xmlns:a16="http://schemas.microsoft.com/office/drawing/2014/main" id="{A7A1B8E0-C318-450E-9D5B-B940484841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 xmlns:a16="http://schemas.microsoft.com/office/drawing/2014/main" id="{17E65BD0-39F8-456C-B463-D17F5F719F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 xmlns:a16="http://schemas.microsoft.com/office/drawing/2014/main" id="{6A2EA3C9-0CAB-4206-8596-A4968A05EB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 xmlns:a16="http://schemas.microsoft.com/office/drawing/2014/main" id="{88DBB7C9-C7E1-4700-80C7-903C3C8D99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 xmlns:a16="http://schemas.microsoft.com/office/drawing/2014/main" id="{521F02BA-01B5-415D-A748-007B194BA1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 xmlns:a16="http://schemas.microsoft.com/office/drawing/2014/main" id="{F53428B9-661B-4201-8081-D7996912B4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 xmlns:a16="http://schemas.microsoft.com/office/drawing/2014/main" id="{DDFF5651-0E21-4C0A-B348-21617D071B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 xmlns:a16="http://schemas.microsoft.com/office/drawing/2014/main" id="{364301D5-3B9E-49ED-BE72-7FF043CF91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 xmlns:a16="http://schemas.microsoft.com/office/drawing/2014/main" id="{2BF171E4-4C48-4521-BB26-65C3F4DEAF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 xmlns:a16="http://schemas.microsoft.com/office/drawing/2014/main" id="{F62D6791-6DC5-4E5E-A0D5-9E1ED880A9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 xmlns:a16="http://schemas.microsoft.com/office/drawing/2014/main" id="{7FE03E7B-1E9B-4768-A4A7-ACD7B9BB21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 xmlns:a16="http://schemas.microsoft.com/office/drawing/2014/main" id="{458A8492-39F3-4B41-92BA-97C0DB66ED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 xmlns:a16="http://schemas.microsoft.com/office/drawing/2014/main" id="{38731AF2-AAFC-46A3-9EAD-B65A8D149EF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 xmlns:a16="http://schemas.microsoft.com/office/drawing/2014/main" id="{2DA72F1D-C5F6-4748-976E-F8CB990A6F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 xmlns:a16="http://schemas.microsoft.com/office/drawing/2014/main" id="{2D45CE6A-04E7-4C6D-875E-04A892CE54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 xmlns:a16="http://schemas.microsoft.com/office/drawing/2014/main" id="{C1108590-9EB8-4521-A0C9-27E966E263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 xmlns:a16="http://schemas.microsoft.com/office/drawing/2014/main" id="{653AB165-64EF-4D91-943D-F996F741F7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 xmlns:a16="http://schemas.microsoft.com/office/drawing/2014/main" id="{43AAE464-7D8A-496A-88B3-AC197A5EB3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 xmlns:a16="http://schemas.microsoft.com/office/drawing/2014/main" id="{1CBFB048-3416-40A5-AE8D-7533843C09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 xmlns:a16="http://schemas.microsoft.com/office/drawing/2014/main" id="{EBB04C9E-02CD-4BE6-9740-7CB1B088AD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 xmlns:a16="http://schemas.microsoft.com/office/drawing/2014/main" id="{2D9D39F2-1B74-49C7-B699-E79750EDCC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 xmlns:a16="http://schemas.microsoft.com/office/drawing/2014/main" id="{45A091C8-06B8-4756-82B7-E3CD996D1A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 xmlns:a16="http://schemas.microsoft.com/office/drawing/2014/main" id="{52A99861-2A19-4B38-AA1C-B8903EA040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 xmlns:a16="http://schemas.microsoft.com/office/drawing/2014/main" id="{6B98D87D-EBA9-4E2C-ADC1-352F313CAE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 xmlns:a16="http://schemas.microsoft.com/office/drawing/2014/main" id="{56473B44-AE2B-48F3-95B1-FFA9A4C476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 xmlns:a16="http://schemas.microsoft.com/office/drawing/2014/main" id="{D826221C-A9F9-464C-8BAD-DB363E7553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 xmlns:a16="http://schemas.microsoft.com/office/drawing/2014/main" id="{7A98644B-BEC0-405F-B954-48A7A36DFF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 xmlns:a16="http://schemas.microsoft.com/office/drawing/2014/main" id="{4815D6A1-326B-4F0D-9F92-102A55023CB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 xmlns:a16="http://schemas.microsoft.com/office/drawing/2014/main" id="{EA8AEFF2-8C46-4BF6-9101-FC0A3E92B2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 xmlns:a16="http://schemas.microsoft.com/office/drawing/2014/main" id="{8FD06D9D-F4DF-4B65-A984-B0ECBD1831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 xmlns:a16="http://schemas.microsoft.com/office/drawing/2014/main" id="{1CC40298-AC2E-4108-A1CA-E89526ED99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 xmlns:a16="http://schemas.microsoft.com/office/drawing/2014/main" id="{A7EE0766-CEAD-4070-8C8F-CE1F3856A3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 xmlns:a16="http://schemas.microsoft.com/office/drawing/2014/main" id="{ADB705E3-04B2-41DB-B299-97E4C26317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 xmlns:a16="http://schemas.microsoft.com/office/drawing/2014/main" id="{AEC62F0E-8270-43E2-86CA-36CEE5BC86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 xmlns:a16="http://schemas.microsoft.com/office/drawing/2014/main" id="{AD76D147-3C60-46C1-9258-B0E382A668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 xmlns:a16="http://schemas.microsoft.com/office/drawing/2014/main" id="{13EA1E36-954D-4535-8ECD-712814B242E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 xmlns:a16="http://schemas.microsoft.com/office/drawing/2014/main" id="{D3BAA99F-D7F4-48E7-B613-0BA41505BB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 xmlns:a16="http://schemas.microsoft.com/office/drawing/2014/main" id="{1BCF1D7F-4E2D-4AA0-BE39-DFAC5342A4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 xmlns:a16="http://schemas.microsoft.com/office/drawing/2014/main" id="{0D1CDD4F-0B0A-4772-8C10-43D34AC22C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 xmlns:a16="http://schemas.microsoft.com/office/drawing/2014/main" id="{A8F303EB-3275-4503-9FAA-45843E1F4E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 xmlns:a16="http://schemas.microsoft.com/office/drawing/2014/main" id="{B264C898-C114-485C-9DE8-ED86AE4A0A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 xmlns:a16="http://schemas.microsoft.com/office/drawing/2014/main" id="{E392B942-F110-4A3B-8334-BAFFF291D1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 xmlns:a16="http://schemas.microsoft.com/office/drawing/2014/main" id="{36F9A98E-30F5-4FCA-810E-D43FD2FB58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 xmlns:a16="http://schemas.microsoft.com/office/drawing/2014/main" id="{A9572097-BEE9-4BE0-A98A-2D8C6E2033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 xmlns:a16="http://schemas.microsoft.com/office/drawing/2014/main" id="{E4478E56-EB03-4658-9CE6-F8E20A4C72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 xmlns:a16="http://schemas.microsoft.com/office/drawing/2014/main" id="{F09A062E-093D-477D-937C-9F4E23461E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 xmlns:a16="http://schemas.microsoft.com/office/drawing/2014/main" id="{3165AE64-2F19-4BA6-B9FC-1EC6EC50C7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 xmlns:a16="http://schemas.microsoft.com/office/drawing/2014/main" id="{A7BEEAA3-2FD8-4F3B-88A2-4085A8B78E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 xmlns:a16="http://schemas.microsoft.com/office/drawing/2014/main" id="{4FE4272D-AD28-4E63-B9A6-1A4D8265D8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 xmlns:a16="http://schemas.microsoft.com/office/drawing/2014/main" id="{96D98092-972A-4BFF-83FE-8BFEC3BE11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 xmlns:a16="http://schemas.microsoft.com/office/drawing/2014/main" id="{7F6C1FFF-46F2-43A3-BDC2-CD6E6D0578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 xmlns:a16="http://schemas.microsoft.com/office/drawing/2014/main" id="{B0795AB6-11C4-4959-B497-189D83D068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 xmlns:a16="http://schemas.microsoft.com/office/drawing/2014/main" id="{15A52A29-9B9C-473F-9106-AA4F6EDBDB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 xmlns:a16="http://schemas.microsoft.com/office/drawing/2014/main" id="{96BF9CF6-8D48-4BF3-830D-3F581F4DC8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 xmlns:a16="http://schemas.microsoft.com/office/drawing/2014/main" id="{DEC27D9E-69C3-4B10-A9A6-AB75EF1917B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 xmlns:a16="http://schemas.microsoft.com/office/drawing/2014/main" id="{D9415717-A34E-4515-B33E-AE42F62EA9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 xmlns:a16="http://schemas.microsoft.com/office/drawing/2014/main" id="{12E23AA9-4062-45C5-B675-8CF48886FC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 xmlns:a16="http://schemas.microsoft.com/office/drawing/2014/main" id="{52858E2A-A1F7-4AD2-9D69-E0274C1AC7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 xmlns:a16="http://schemas.microsoft.com/office/drawing/2014/main" id="{B0ED7063-7F45-426A-AE49-2CAAFB4253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 xmlns:a16="http://schemas.microsoft.com/office/drawing/2014/main" id="{3BE1C9F8-B9DB-4DB9-B46C-BAA0FB8480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 xmlns:a16="http://schemas.microsoft.com/office/drawing/2014/main" id="{651ABC3E-9D42-4B79-820E-4D549E5FAF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 xmlns:a16="http://schemas.microsoft.com/office/drawing/2014/main" id="{0F43F1FB-379E-41A6-827C-EE34A69D92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 xmlns:a16="http://schemas.microsoft.com/office/drawing/2014/main" id="{CA6A5648-EE6B-4813-AEC0-A6E10863ED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 xmlns:a16="http://schemas.microsoft.com/office/drawing/2014/main" id="{36C57D42-E968-435D-A0D0-882EDEFEF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 xmlns:a16="http://schemas.microsoft.com/office/drawing/2014/main" id="{1A096E91-DC97-4BE3-BD61-A54622C888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 xmlns:a16="http://schemas.microsoft.com/office/drawing/2014/main" id="{0974DC8F-2780-46EB-9BD8-9A27D68097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 xmlns:a16="http://schemas.microsoft.com/office/drawing/2014/main" id="{21BB143D-71E4-4D01-B5B0-28D3089EDAE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 xmlns:a16="http://schemas.microsoft.com/office/drawing/2014/main" id="{8BF25942-31BF-48CB-BFD7-DBA3C67504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 xmlns:a16="http://schemas.microsoft.com/office/drawing/2014/main" id="{503805AF-5976-40FD-B870-815B92D44A4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 xmlns:a16="http://schemas.microsoft.com/office/drawing/2014/main" id="{F04009E0-CC16-4497-A8E1-3A38646CB9E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 xmlns:a16="http://schemas.microsoft.com/office/drawing/2014/main" id="{53C63AFC-CECB-4B74-86F4-334F4330CC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 xmlns:a16="http://schemas.microsoft.com/office/drawing/2014/main" id="{5D6FA2AC-4F74-49D2-A1F2-79917B72A6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 xmlns:a16="http://schemas.microsoft.com/office/drawing/2014/main" id="{7607A83A-5E43-4872-8211-D8378ABBF0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 xmlns:a16="http://schemas.microsoft.com/office/drawing/2014/main" id="{902E48D9-FDA2-4212-A73C-4AD5DAE33B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 xmlns:a16="http://schemas.microsoft.com/office/drawing/2014/main" id="{9B11E853-A65A-495E-848F-47799D5781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 xmlns:a16="http://schemas.microsoft.com/office/drawing/2014/main" id="{F069CA62-9F8B-462A-A10E-6E8F1A5EC4D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 xmlns:a16="http://schemas.microsoft.com/office/drawing/2014/main" id="{75FF314D-EEEE-4926-9738-9275799184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 xmlns:a16="http://schemas.microsoft.com/office/drawing/2014/main" id="{A6463C08-102F-416E-902F-D1222D912E0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 xmlns:a16="http://schemas.microsoft.com/office/drawing/2014/main" id="{3EAD61AD-AEBD-4633-94B3-0135313B49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 xmlns:a16="http://schemas.microsoft.com/office/drawing/2014/main" id="{EE3AA3BB-36D4-46F8-A415-0C5495F68C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 xmlns:a16="http://schemas.microsoft.com/office/drawing/2014/main" id="{9C875036-C12F-4D3B-98D2-7F756D073E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 xmlns:a16="http://schemas.microsoft.com/office/drawing/2014/main" id="{D23BA6D2-B482-4B9D-AEF5-67FA29E994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 xmlns:a16="http://schemas.microsoft.com/office/drawing/2014/main" id="{C5A46E3E-2444-4568-A60B-758E1970F3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 xmlns:a16="http://schemas.microsoft.com/office/drawing/2014/main" id="{949B2EEF-AC16-40D7-9917-D946E18336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 xmlns:a16="http://schemas.microsoft.com/office/drawing/2014/main" id="{6A571CC2-BE1C-4AC8-A3EB-ADAA8A8D99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 xmlns:a16="http://schemas.microsoft.com/office/drawing/2014/main" id="{2B287C4A-BB13-4A6B-9412-7FADFFF8D8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 xmlns:a16="http://schemas.microsoft.com/office/drawing/2014/main" id="{68D094B9-E633-4A4A-B42C-18E2670F6E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 xmlns:a16="http://schemas.microsoft.com/office/drawing/2014/main" id="{432A31AE-9492-43D7-AB05-ABBC1DC66B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 xmlns:a16="http://schemas.microsoft.com/office/drawing/2014/main" id="{15D12BB0-CC03-4DB6-ADE3-B040F54113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 xmlns:a16="http://schemas.microsoft.com/office/drawing/2014/main" id="{AE9C3E23-FD14-4E0A-9F24-7D6F489C1E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 xmlns:a16="http://schemas.microsoft.com/office/drawing/2014/main" id="{32DDF8D4-7A32-4FE7-8A89-CBDE01410F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 xmlns:a16="http://schemas.microsoft.com/office/drawing/2014/main" id="{131F60C4-B12F-4489-AC12-B9DDF93B58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 xmlns:a16="http://schemas.microsoft.com/office/drawing/2014/main" id="{AF8092B5-0AF0-4943-A76C-F8A10CB23D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 xmlns:a16="http://schemas.microsoft.com/office/drawing/2014/main" id="{F3D8F84C-B5C4-4933-8327-CDD560BE45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 xmlns:a16="http://schemas.microsoft.com/office/drawing/2014/main" id="{001C2387-A989-415D-A579-ACBAEB0EF57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 xmlns:a16="http://schemas.microsoft.com/office/drawing/2014/main" id="{B4388F58-0D3E-4A4A-B68C-EE9B809A65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 xmlns:a16="http://schemas.microsoft.com/office/drawing/2014/main" id="{E92AC539-EBF8-4EEA-8DB2-6896ABF181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 xmlns:a16="http://schemas.microsoft.com/office/drawing/2014/main" id="{25304605-CDFA-4364-86EF-5216D51D90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 xmlns:a16="http://schemas.microsoft.com/office/drawing/2014/main" id="{77A73EC5-CC29-44F6-9C0D-CAD88B223C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 xmlns:a16="http://schemas.microsoft.com/office/drawing/2014/main" id="{48B99FF0-4DDC-4E11-B724-5D12F31E26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 xmlns:a16="http://schemas.microsoft.com/office/drawing/2014/main" id="{F2C32227-B8E8-461E-9A40-62AAAC379E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 xmlns:a16="http://schemas.microsoft.com/office/drawing/2014/main" id="{F7DD166A-C00E-4D50-A2A2-C1257C6122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 xmlns:a16="http://schemas.microsoft.com/office/drawing/2014/main" id="{BE9ECE4D-3CAF-4B08-A4EC-61CAB7A1ED0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 xmlns:a16="http://schemas.microsoft.com/office/drawing/2014/main" id="{A76F0073-006A-4882-842D-821C052C4C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 xmlns:a16="http://schemas.microsoft.com/office/drawing/2014/main" id="{60B3845B-3F3C-4A93-90C0-9A85A9C71C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 xmlns:a16="http://schemas.microsoft.com/office/drawing/2014/main" id="{1CA40908-73DB-4CF5-9E13-031147347F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 xmlns:a16="http://schemas.microsoft.com/office/drawing/2014/main" id="{7860EF2B-55FE-461C-B789-D938480415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 xmlns:a16="http://schemas.microsoft.com/office/drawing/2014/main" id="{2341F75A-3948-44AB-A136-EA4C35CA37E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 xmlns:a16="http://schemas.microsoft.com/office/drawing/2014/main" id="{F8260407-B3EC-4DE6-A9B7-43298D4B6E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 xmlns:a16="http://schemas.microsoft.com/office/drawing/2014/main" id="{A6BFF489-E2BC-40EF-A326-73DDD5203B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 xmlns:a16="http://schemas.microsoft.com/office/drawing/2014/main" id="{9A943A6B-59D6-489B-9517-DEF06C6ED0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 xmlns:a16="http://schemas.microsoft.com/office/drawing/2014/main" id="{C7B3541C-B356-4B77-8A6A-2B9AC250EE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 xmlns:a16="http://schemas.microsoft.com/office/drawing/2014/main" id="{4EC04F4C-52BE-4994-B17D-59DD36458C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 xmlns:a16="http://schemas.microsoft.com/office/drawing/2014/main" id="{DAE2824D-D06F-4C30-A0A8-2DB51E97F3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 xmlns:a16="http://schemas.microsoft.com/office/drawing/2014/main" id="{64C22503-BBA3-44B3-AEC6-399A77912C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 xmlns:a16="http://schemas.microsoft.com/office/drawing/2014/main" id="{B696CB95-398D-4436-823C-8F0508DDF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 xmlns:a16="http://schemas.microsoft.com/office/drawing/2014/main" id="{18687DC8-A553-4A47-84A8-0F2A134D60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 xmlns:a16="http://schemas.microsoft.com/office/drawing/2014/main" id="{2C487F70-186C-4B9C-BFE4-46573A4169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 xmlns:a16="http://schemas.microsoft.com/office/drawing/2014/main" id="{5C542086-65A7-4BFB-ABFA-8A58EF4244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 xmlns:a16="http://schemas.microsoft.com/office/drawing/2014/main" id="{E71173C8-36BC-4AAF-836B-F7B8924205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 xmlns:a16="http://schemas.microsoft.com/office/drawing/2014/main" id="{AEDFD01F-3D88-4BBF-BA3B-D793A38A57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 xmlns:a16="http://schemas.microsoft.com/office/drawing/2014/main" id="{532790AA-E5CB-4EB0-BDD7-978C181E1A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 xmlns:a16="http://schemas.microsoft.com/office/drawing/2014/main" id="{BAC42C08-0BF5-46F6-B0A1-5BAC1AA531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 xmlns:a16="http://schemas.microsoft.com/office/drawing/2014/main" id="{A77520DB-83A1-4F62-9A26-95F02ED1E0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 xmlns:a16="http://schemas.microsoft.com/office/drawing/2014/main" id="{6CAA3F1E-7C44-493A-8937-BD32559BF4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 xmlns:a16="http://schemas.microsoft.com/office/drawing/2014/main" id="{B76D4D2C-EB35-488F-A637-D3D38E3DB9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 xmlns:a16="http://schemas.microsoft.com/office/drawing/2014/main" id="{2C392A0B-EAC1-4C82-AB89-C918A21DAF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 xmlns:a16="http://schemas.microsoft.com/office/drawing/2014/main" id="{FDF6B28E-87DF-4A0A-9462-DE743FDBEF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 xmlns:a16="http://schemas.microsoft.com/office/drawing/2014/main" id="{6A331331-1219-4779-9497-205317CD51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 xmlns:a16="http://schemas.microsoft.com/office/drawing/2014/main" id="{131557A4-D36B-4F66-B1DA-05004A9EE8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 xmlns:a16="http://schemas.microsoft.com/office/drawing/2014/main" id="{2CE852A7-3719-46EA-83E3-C0AF95522E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 xmlns:a16="http://schemas.microsoft.com/office/drawing/2014/main" id="{AC97EBAD-0BAE-4184-98EC-73C05892126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 xmlns:a16="http://schemas.microsoft.com/office/drawing/2014/main" id="{F44CDC39-14C3-467E-A9C9-E5796DB2EA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 xmlns:a16="http://schemas.microsoft.com/office/drawing/2014/main" id="{58DB95A2-038C-4F54-829F-CBCBBEBDA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 xmlns:a16="http://schemas.microsoft.com/office/drawing/2014/main" id="{E6245CB5-DB81-4D2C-8CED-7946EED75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 xmlns:a16="http://schemas.microsoft.com/office/drawing/2014/main" id="{EB49E61D-2248-4523-A500-111C857D0F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 xmlns:a16="http://schemas.microsoft.com/office/drawing/2014/main" id="{DF5A92DB-DF1D-4AEB-B50B-57D887D5B5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 xmlns:a16="http://schemas.microsoft.com/office/drawing/2014/main" id="{C7A4E089-6508-40FD-9C01-5761318E4F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 xmlns:a16="http://schemas.microsoft.com/office/drawing/2014/main" id="{FEB65C49-E780-4FA0-A3C7-0F5DBC89A1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 xmlns:a16="http://schemas.microsoft.com/office/drawing/2014/main" id="{89B2444C-2E6A-439E-A75C-C127D5CCC5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 xmlns:a16="http://schemas.microsoft.com/office/drawing/2014/main" id="{6B2D3043-B171-4F95-A45B-47F619EE5F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 xmlns:a16="http://schemas.microsoft.com/office/drawing/2014/main" id="{712B945A-7FFC-4708-B098-6CCDD2F91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 xmlns:a16="http://schemas.microsoft.com/office/drawing/2014/main" id="{377272FB-2F71-440C-BB7E-A2E7B166A8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 xmlns:a16="http://schemas.microsoft.com/office/drawing/2014/main" id="{8A0EE36C-B51C-415B-B82F-030F426C79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 xmlns:a16="http://schemas.microsoft.com/office/drawing/2014/main" id="{907846E3-028E-4423-82D1-09D23F7EF5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 xmlns:a16="http://schemas.microsoft.com/office/drawing/2014/main" id="{C89CD025-17FF-44AB-A253-249C5CD011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 xmlns:a16="http://schemas.microsoft.com/office/drawing/2014/main" id="{E6976E0F-5450-4C75-A081-CA5642F4C1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 xmlns:a16="http://schemas.microsoft.com/office/drawing/2014/main" id="{AB80B8CD-AF85-4784-8F5F-5F520E7B5F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 xmlns:a16="http://schemas.microsoft.com/office/drawing/2014/main" id="{DB046870-FB2C-42B0-BBFB-0F56F86E92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 xmlns:a16="http://schemas.microsoft.com/office/drawing/2014/main" id="{0821E4C7-1153-4A23-977E-2E1BFD487A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 xmlns:a16="http://schemas.microsoft.com/office/drawing/2014/main" id="{B9EF0D61-9618-4455-9E69-F199E44651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 xmlns:a16="http://schemas.microsoft.com/office/drawing/2014/main" id="{F6691E4C-CFFE-4E22-8CD7-AE1EC9336A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 xmlns:a16="http://schemas.microsoft.com/office/drawing/2014/main" id="{AA61C453-65BE-45CE-B494-508F2DBEBD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 xmlns:a16="http://schemas.microsoft.com/office/drawing/2014/main" id="{E39748AB-FD0E-4C61-8D14-B72E48D634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 xmlns:a16="http://schemas.microsoft.com/office/drawing/2014/main" id="{A5DE345E-59C8-455C-A2D4-F4BA2CA9D7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 xmlns:a16="http://schemas.microsoft.com/office/drawing/2014/main" id="{F8FD82F5-9375-498D-9A85-CAD45976F9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 xmlns:a16="http://schemas.microsoft.com/office/drawing/2014/main" id="{ED4FFDAF-43A6-49A4-9146-860233D299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 xmlns:a16="http://schemas.microsoft.com/office/drawing/2014/main" id="{EA6481D1-A082-44DD-92AE-F00C193598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 xmlns:a16="http://schemas.microsoft.com/office/drawing/2014/main" id="{D5409863-F035-4015-8102-343EE351F6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 xmlns:a16="http://schemas.microsoft.com/office/drawing/2014/main" id="{A1DC2541-E7D4-443B-95BE-12B90C22F2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 xmlns:a16="http://schemas.microsoft.com/office/drawing/2014/main" id="{7F44E1FF-0E2B-43F5-8F91-03E0BE04C9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 xmlns:a16="http://schemas.microsoft.com/office/drawing/2014/main" id="{7879FE56-43D8-4A67-A856-7394FD7CB2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 xmlns:a16="http://schemas.microsoft.com/office/drawing/2014/main" id="{47602024-59C4-45BB-97B0-A23AD5BA13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 xmlns:a16="http://schemas.microsoft.com/office/drawing/2014/main" id="{4E2765C9-3B94-4EF2-9C90-D185A889B5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 xmlns:a16="http://schemas.microsoft.com/office/drawing/2014/main" id="{E401A8C8-EF71-4F54-942A-8C822307DA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 xmlns:a16="http://schemas.microsoft.com/office/drawing/2014/main" id="{79B9F272-BD3E-46B9-A4A6-D1ECC8D92E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 xmlns:a16="http://schemas.microsoft.com/office/drawing/2014/main" id="{A78C6F91-7D2D-4A11-B61E-6093C1B30B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 xmlns:a16="http://schemas.microsoft.com/office/drawing/2014/main" id="{5A689C46-8730-4EFC-AAF9-F35356D8863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 xmlns:a16="http://schemas.microsoft.com/office/drawing/2014/main" id="{A0A15C13-C7CA-465B-82F5-A86F384DE9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 xmlns:a16="http://schemas.microsoft.com/office/drawing/2014/main" id="{5A7656DF-7EEE-4D19-9600-02AFAFD068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 xmlns:a16="http://schemas.microsoft.com/office/drawing/2014/main" id="{48B87C51-5FD4-40B0-91AF-F5FDF33480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 xmlns:a16="http://schemas.microsoft.com/office/drawing/2014/main" id="{0C0D3876-8D0D-42EA-BE17-27BDAEECEE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 xmlns:a16="http://schemas.microsoft.com/office/drawing/2014/main" id="{9397FCC1-5A87-4AE4-BB8C-E424503482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 xmlns:a16="http://schemas.microsoft.com/office/drawing/2014/main" id="{251B63C4-6829-4B15-AF3E-14815A5FF1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 xmlns:a16="http://schemas.microsoft.com/office/drawing/2014/main" id="{A9471727-4F5C-4D46-A629-95D815BF85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 xmlns:a16="http://schemas.microsoft.com/office/drawing/2014/main" id="{C91B4663-B5B7-4304-98FE-94A9F5C2C7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 xmlns:a16="http://schemas.microsoft.com/office/drawing/2014/main" id="{2087816C-B82C-42CB-917A-0B57139E62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 xmlns:a16="http://schemas.microsoft.com/office/drawing/2014/main" id="{9EBE911E-8BF2-40F2-9843-090132A332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 xmlns:a16="http://schemas.microsoft.com/office/drawing/2014/main" id="{ABBE2D19-EC97-4F3A-970F-D1AC87C091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 xmlns:a16="http://schemas.microsoft.com/office/drawing/2014/main" id="{0143F931-C4D2-4F20-B568-1139F19876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 xmlns:a16="http://schemas.microsoft.com/office/drawing/2014/main" id="{A652C089-3829-41A0-B7C3-6580B116AB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 xmlns:a16="http://schemas.microsoft.com/office/drawing/2014/main" id="{FB4A565F-A6CA-4BD7-BD2C-E5139B53A1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 xmlns:a16="http://schemas.microsoft.com/office/drawing/2014/main" id="{B87549A2-D299-4981-8358-A4706B32F2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 xmlns:a16="http://schemas.microsoft.com/office/drawing/2014/main" id="{EED0F9DA-4551-457B-BC2A-508B07390F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 xmlns:a16="http://schemas.microsoft.com/office/drawing/2014/main" id="{1CC50B0E-3F80-4B62-AEDF-13CE46C09A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 xmlns:a16="http://schemas.microsoft.com/office/drawing/2014/main" id="{50D4A989-AB80-4A82-A01B-C6165913AE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 xmlns:a16="http://schemas.microsoft.com/office/drawing/2014/main" id="{99FD9BB8-50B9-4D8F-99A8-2AA1F85A6C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 xmlns:a16="http://schemas.microsoft.com/office/drawing/2014/main" id="{2215FAC0-80FA-417F-8D01-7D54D974CE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 xmlns:a16="http://schemas.microsoft.com/office/drawing/2014/main" id="{E0C3FCAC-7C7B-4423-A159-C88F205E6A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 xmlns:a16="http://schemas.microsoft.com/office/drawing/2014/main" id="{61E3D39C-F134-484C-B57B-BCAD3ABBC4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 xmlns:a16="http://schemas.microsoft.com/office/drawing/2014/main" id="{BC08228B-9D3D-43E4-A6F9-EB1366ECC2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 xmlns:a16="http://schemas.microsoft.com/office/drawing/2014/main" id="{C54150E8-0AD3-431E-9F25-2F762FEB56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 xmlns:a16="http://schemas.microsoft.com/office/drawing/2014/main" id="{4C0DBD0F-2B22-4CBE-9115-EE7541149A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 xmlns:a16="http://schemas.microsoft.com/office/drawing/2014/main" id="{ABEF91CE-B25A-4C6B-B944-3EDE1290DC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 xmlns:a16="http://schemas.microsoft.com/office/drawing/2014/main" id="{6D676B8E-4DCE-4EC0-BDBD-045A1BB69B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 xmlns:a16="http://schemas.microsoft.com/office/drawing/2014/main" id="{F78A2673-4EEB-40AC-AE0E-C9A868FC7E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 xmlns:a16="http://schemas.microsoft.com/office/drawing/2014/main" id="{34A1E0F4-F66B-44D9-914F-72F5855E98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 xmlns:a16="http://schemas.microsoft.com/office/drawing/2014/main" id="{D3C3EF84-FDCA-4810-AAB8-A65C31D0B5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488651</xdr:colOff>
      <xdr:row>6</xdr:row>
      <xdr:rowOff>0</xdr:rowOff>
    </xdr:from>
    <xdr:ext cx="184731" cy="264560"/>
    <xdr:sp macro="" textlink="">
      <xdr:nvSpPr>
        <xdr:cNvPr id="1206" name="TextBox 1205">
          <a:extLst>
            <a:ext uri="{FF2B5EF4-FFF2-40B4-BE49-F238E27FC236}">
              <a16:creationId xmlns="" xmlns:a16="http://schemas.microsoft.com/office/drawing/2014/main" id="{C358926D-7622-44F7-96DB-B1D6FEB700CE}"/>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07" name="TextBox 1">
          <a:extLst>
            <a:ext uri="{FF2B5EF4-FFF2-40B4-BE49-F238E27FC236}">
              <a16:creationId xmlns="" xmlns:a16="http://schemas.microsoft.com/office/drawing/2014/main" id="{06AD53D6-B6B7-4224-ABA4-ACBD16BC2FAA}"/>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08" name="TextBox 1207">
          <a:extLst>
            <a:ext uri="{FF2B5EF4-FFF2-40B4-BE49-F238E27FC236}">
              <a16:creationId xmlns="" xmlns:a16="http://schemas.microsoft.com/office/drawing/2014/main" id="{D3846424-ABF6-4C60-8DED-51908A0E3A1A}"/>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09" name="TextBox 1">
          <a:extLst>
            <a:ext uri="{FF2B5EF4-FFF2-40B4-BE49-F238E27FC236}">
              <a16:creationId xmlns="" xmlns:a16="http://schemas.microsoft.com/office/drawing/2014/main" id="{79AE58DC-AC1A-412B-B2FD-16F6A8B99D6D}"/>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0" name="TextBox 1209">
          <a:extLst>
            <a:ext uri="{FF2B5EF4-FFF2-40B4-BE49-F238E27FC236}">
              <a16:creationId xmlns="" xmlns:a16="http://schemas.microsoft.com/office/drawing/2014/main" id="{E5B3DB43-036C-4C0D-8CA5-57F1A915E5E4}"/>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1" name="TextBox 1">
          <a:extLst>
            <a:ext uri="{FF2B5EF4-FFF2-40B4-BE49-F238E27FC236}">
              <a16:creationId xmlns="" xmlns:a16="http://schemas.microsoft.com/office/drawing/2014/main" id="{9E1CB1A3-9617-4050-8A4F-FF2BC56E7538}"/>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2" name="TextBox 1211">
          <a:extLst>
            <a:ext uri="{FF2B5EF4-FFF2-40B4-BE49-F238E27FC236}">
              <a16:creationId xmlns="" xmlns:a16="http://schemas.microsoft.com/office/drawing/2014/main" id="{E3000DFA-3EDC-4A5F-AD68-91D8CAAD00DF}"/>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3" name="TextBox 1">
          <a:extLst>
            <a:ext uri="{FF2B5EF4-FFF2-40B4-BE49-F238E27FC236}">
              <a16:creationId xmlns="" xmlns:a16="http://schemas.microsoft.com/office/drawing/2014/main" id="{C0A0B430-CC8D-4E1B-BA46-19BB9B991B23}"/>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14" name="TextBox 1213">
          <a:extLst>
            <a:ext uri="{FF2B5EF4-FFF2-40B4-BE49-F238E27FC236}">
              <a16:creationId xmlns="" xmlns:a16="http://schemas.microsoft.com/office/drawing/2014/main" id="{FB67E74D-35D0-4026-B074-97D08278C3B9}"/>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15" name="TextBox 1">
          <a:extLst>
            <a:ext uri="{FF2B5EF4-FFF2-40B4-BE49-F238E27FC236}">
              <a16:creationId xmlns="" xmlns:a16="http://schemas.microsoft.com/office/drawing/2014/main" id="{BB3563EB-F066-4324-85FA-D6DA289B1529}"/>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16" name="TextBox 1215">
          <a:extLst>
            <a:ext uri="{FF2B5EF4-FFF2-40B4-BE49-F238E27FC236}">
              <a16:creationId xmlns="" xmlns:a16="http://schemas.microsoft.com/office/drawing/2014/main" id="{4143604D-0ED4-4E3B-862C-8F97774CBCAD}"/>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17" name="TextBox 1">
          <a:extLst>
            <a:ext uri="{FF2B5EF4-FFF2-40B4-BE49-F238E27FC236}">
              <a16:creationId xmlns="" xmlns:a16="http://schemas.microsoft.com/office/drawing/2014/main" id="{FC73447C-61C8-43A8-B55E-CB7E1B380994}"/>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18" name="TextBox 1217">
          <a:extLst>
            <a:ext uri="{FF2B5EF4-FFF2-40B4-BE49-F238E27FC236}">
              <a16:creationId xmlns="" xmlns:a16="http://schemas.microsoft.com/office/drawing/2014/main" id="{A9EF912D-79AA-48EF-A09D-C46F76A1E2C8}"/>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19" name="TextBox 1">
          <a:extLst>
            <a:ext uri="{FF2B5EF4-FFF2-40B4-BE49-F238E27FC236}">
              <a16:creationId xmlns="" xmlns:a16="http://schemas.microsoft.com/office/drawing/2014/main" id="{40F14433-656A-4869-BE05-97809AFA14E8}"/>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0" name="TextBox 1219">
          <a:extLst>
            <a:ext uri="{FF2B5EF4-FFF2-40B4-BE49-F238E27FC236}">
              <a16:creationId xmlns="" xmlns:a16="http://schemas.microsoft.com/office/drawing/2014/main" id="{4DD4A23A-5700-45F9-AE86-5E0CC577C550}"/>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1" name="TextBox 1">
          <a:extLst>
            <a:ext uri="{FF2B5EF4-FFF2-40B4-BE49-F238E27FC236}">
              <a16:creationId xmlns="" xmlns:a16="http://schemas.microsoft.com/office/drawing/2014/main" id="{6BB3409C-65A3-4BF5-9AC7-E16F7E83F4BA}"/>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2" name="TextBox 1221">
          <a:extLst>
            <a:ext uri="{FF2B5EF4-FFF2-40B4-BE49-F238E27FC236}">
              <a16:creationId xmlns="" xmlns:a16="http://schemas.microsoft.com/office/drawing/2014/main" id="{E2CD7335-2E8A-4B2D-B9C8-36A353FD5510}"/>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3" name="TextBox 1">
          <a:extLst>
            <a:ext uri="{FF2B5EF4-FFF2-40B4-BE49-F238E27FC236}">
              <a16:creationId xmlns="" xmlns:a16="http://schemas.microsoft.com/office/drawing/2014/main" id="{A03E4551-8B94-4B45-9C25-1DF9662DC320}"/>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4" name="TextBox 1223">
          <a:extLst>
            <a:ext uri="{FF2B5EF4-FFF2-40B4-BE49-F238E27FC236}">
              <a16:creationId xmlns="" xmlns:a16="http://schemas.microsoft.com/office/drawing/2014/main" id="{243AA814-2CDD-4288-9C3D-7FD850240CB4}"/>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5" name="TextBox 1">
          <a:extLst>
            <a:ext uri="{FF2B5EF4-FFF2-40B4-BE49-F238E27FC236}">
              <a16:creationId xmlns="" xmlns:a16="http://schemas.microsoft.com/office/drawing/2014/main" id="{79254F6A-658A-4E15-9D00-A79DFEF65611}"/>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6" name="TextBox 1225">
          <a:extLst>
            <a:ext uri="{FF2B5EF4-FFF2-40B4-BE49-F238E27FC236}">
              <a16:creationId xmlns="" xmlns:a16="http://schemas.microsoft.com/office/drawing/2014/main" id="{88E57DB2-2297-47FB-8790-8596869EA4D5}"/>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7" name="TextBox 1">
          <a:extLst>
            <a:ext uri="{FF2B5EF4-FFF2-40B4-BE49-F238E27FC236}">
              <a16:creationId xmlns="" xmlns:a16="http://schemas.microsoft.com/office/drawing/2014/main" id="{3F17F388-E384-4DEF-A59C-C835AAB40F64}"/>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8" name="TextBox 1227">
          <a:extLst>
            <a:ext uri="{FF2B5EF4-FFF2-40B4-BE49-F238E27FC236}">
              <a16:creationId xmlns="" xmlns:a16="http://schemas.microsoft.com/office/drawing/2014/main" id="{5EFF610A-58FE-42DE-820A-2C2DE9C9DA06}"/>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9" name="TextBox 1">
          <a:extLst>
            <a:ext uri="{FF2B5EF4-FFF2-40B4-BE49-F238E27FC236}">
              <a16:creationId xmlns="" xmlns:a16="http://schemas.microsoft.com/office/drawing/2014/main" id="{B0BFC541-8FA2-408B-8EDA-AE9397223823}"/>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0" name="TextBox 1229">
          <a:extLst>
            <a:ext uri="{FF2B5EF4-FFF2-40B4-BE49-F238E27FC236}">
              <a16:creationId xmlns="" xmlns:a16="http://schemas.microsoft.com/office/drawing/2014/main" id="{7EBB37D3-4947-4F95-8100-7387F6D5C3B2}"/>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1" name="TextBox 1">
          <a:extLst>
            <a:ext uri="{FF2B5EF4-FFF2-40B4-BE49-F238E27FC236}">
              <a16:creationId xmlns="" xmlns:a16="http://schemas.microsoft.com/office/drawing/2014/main" id="{096E2498-E1C4-430B-8A55-8E490EACD70C}"/>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2" name="TextBox 1231">
          <a:extLst>
            <a:ext uri="{FF2B5EF4-FFF2-40B4-BE49-F238E27FC236}">
              <a16:creationId xmlns="" xmlns:a16="http://schemas.microsoft.com/office/drawing/2014/main" id="{A9621942-A3AC-4CDB-8365-0B6B887A5C1E}"/>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3" name="TextBox 1">
          <a:extLst>
            <a:ext uri="{FF2B5EF4-FFF2-40B4-BE49-F238E27FC236}">
              <a16:creationId xmlns="" xmlns:a16="http://schemas.microsoft.com/office/drawing/2014/main" id="{0C239A34-B246-42FE-8813-910DA772EF43}"/>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4" name="TextBox 1233">
          <a:extLst>
            <a:ext uri="{FF2B5EF4-FFF2-40B4-BE49-F238E27FC236}">
              <a16:creationId xmlns="" xmlns:a16="http://schemas.microsoft.com/office/drawing/2014/main" id="{7D410C5E-C1D8-4BEB-B0B4-6AE1A7D16304}"/>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5" name="TextBox 1">
          <a:extLst>
            <a:ext uri="{FF2B5EF4-FFF2-40B4-BE49-F238E27FC236}">
              <a16:creationId xmlns="" xmlns:a16="http://schemas.microsoft.com/office/drawing/2014/main" id="{F83FF4D6-815D-482E-8BC3-46CA08FE081C}"/>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6" name="TextBox 1235">
          <a:extLst>
            <a:ext uri="{FF2B5EF4-FFF2-40B4-BE49-F238E27FC236}">
              <a16:creationId xmlns="" xmlns:a16="http://schemas.microsoft.com/office/drawing/2014/main" id="{D3052A6E-F9E5-4851-844D-ACF97F7E2C7A}"/>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7" name="TextBox 1">
          <a:extLst>
            <a:ext uri="{FF2B5EF4-FFF2-40B4-BE49-F238E27FC236}">
              <a16:creationId xmlns="" xmlns:a16="http://schemas.microsoft.com/office/drawing/2014/main" id="{75C3A77A-79B2-458A-B704-7426BD784419}"/>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38" name="TextBox 1237">
          <a:extLst>
            <a:ext uri="{FF2B5EF4-FFF2-40B4-BE49-F238E27FC236}">
              <a16:creationId xmlns="" xmlns:a16="http://schemas.microsoft.com/office/drawing/2014/main" id="{C78FF0DB-750E-4A68-84C2-8FE295CF8280}"/>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39" name="TextBox 1">
          <a:extLst>
            <a:ext uri="{FF2B5EF4-FFF2-40B4-BE49-F238E27FC236}">
              <a16:creationId xmlns="" xmlns:a16="http://schemas.microsoft.com/office/drawing/2014/main" id="{3A350D9C-782E-41E0-918E-DE8ECAACAF1E}"/>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0" name="TextBox 1239">
          <a:extLst>
            <a:ext uri="{FF2B5EF4-FFF2-40B4-BE49-F238E27FC236}">
              <a16:creationId xmlns="" xmlns:a16="http://schemas.microsoft.com/office/drawing/2014/main" id="{BC037919-6D83-4C64-BDD0-7B5B0A020F00}"/>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1" name="TextBox 1">
          <a:extLst>
            <a:ext uri="{FF2B5EF4-FFF2-40B4-BE49-F238E27FC236}">
              <a16:creationId xmlns="" xmlns:a16="http://schemas.microsoft.com/office/drawing/2014/main" id="{AE61A2EE-3B57-4B63-9ED2-302C74797D9B}"/>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2" name="TextBox 1241">
          <a:extLst>
            <a:ext uri="{FF2B5EF4-FFF2-40B4-BE49-F238E27FC236}">
              <a16:creationId xmlns="" xmlns:a16="http://schemas.microsoft.com/office/drawing/2014/main" id="{9E22B8B4-83A8-4014-A452-323DB96458F6}"/>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3" name="TextBox 1">
          <a:extLst>
            <a:ext uri="{FF2B5EF4-FFF2-40B4-BE49-F238E27FC236}">
              <a16:creationId xmlns="" xmlns:a16="http://schemas.microsoft.com/office/drawing/2014/main" id="{257608E6-BAD9-4E55-9818-B5448857B0EA}"/>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4" name="TextBox 1243">
          <a:extLst>
            <a:ext uri="{FF2B5EF4-FFF2-40B4-BE49-F238E27FC236}">
              <a16:creationId xmlns="" xmlns:a16="http://schemas.microsoft.com/office/drawing/2014/main" id="{F3254524-C504-4A03-A5CA-80F46103A4C1}"/>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5" name="TextBox 1">
          <a:extLst>
            <a:ext uri="{FF2B5EF4-FFF2-40B4-BE49-F238E27FC236}">
              <a16:creationId xmlns="" xmlns:a16="http://schemas.microsoft.com/office/drawing/2014/main" id="{CE1BEBD0-CD65-4BC4-AF2E-87E863C133E2}"/>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46" name="TextBox 1245">
          <a:extLst>
            <a:ext uri="{FF2B5EF4-FFF2-40B4-BE49-F238E27FC236}">
              <a16:creationId xmlns="" xmlns:a16="http://schemas.microsoft.com/office/drawing/2014/main" id="{A3FF5024-6A73-43BC-ADFF-CA52B9ABBE70}"/>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47" name="TextBox 1">
          <a:extLst>
            <a:ext uri="{FF2B5EF4-FFF2-40B4-BE49-F238E27FC236}">
              <a16:creationId xmlns="" xmlns:a16="http://schemas.microsoft.com/office/drawing/2014/main" id="{323AE1BB-2CCC-4CA9-B75E-FF309C88A137}"/>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48" name="TextBox 1247">
          <a:extLst>
            <a:ext uri="{FF2B5EF4-FFF2-40B4-BE49-F238E27FC236}">
              <a16:creationId xmlns="" xmlns:a16="http://schemas.microsoft.com/office/drawing/2014/main" id="{69EA388A-64AD-4D88-B0D9-3EF7B72A1291}"/>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49" name="TextBox 1">
          <a:extLst>
            <a:ext uri="{FF2B5EF4-FFF2-40B4-BE49-F238E27FC236}">
              <a16:creationId xmlns="" xmlns:a16="http://schemas.microsoft.com/office/drawing/2014/main" id="{E91C6778-31DF-42E8-A7B4-B5350EA9CD9C}"/>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50" name="TextBox 1249">
          <a:extLst>
            <a:ext uri="{FF2B5EF4-FFF2-40B4-BE49-F238E27FC236}">
              <a16:creationId xmlns="" xmlns:a16="http://schemas.microsoft.com/office/drawing/2014/main" id="{8F258E7A-D4CD-418D-8240-2908F4B74A83}"/>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51" name="TextBox 1">
          <a:extLst>
            <a:ext uri="{FF2B5EF4-FFF2-40B4-BE49-F238E27FC236}">
              <a16:creationId xmlns="" xmlns:a16="http://schemas.microsoft.com/office/drawing/2014/main" id="{59272C8D-5B3C-4C97-A99D-89CC28897084}"/>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52" name="TextBox 1251">
          <a:extLst>
            <a:ext uri="{FF2B5EF4-FFF2-40B4-BE49-F238E27FC236}">
              <a16:creationId xmlns="" xmlns:a16="http://schemas.microsoft.com/office/drawing/2014/main" id="{FF71F4CF-CB5A-450E-8F3F-273D3CD22D15}"/>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53" name="TextBox 1">
          <a:extLst>
            <a:ext uri="{FF2B5EF4-FFF2-40B4-BE49-F238E27FC236}">
              <a16:creationId xmlns="" xmlns:a16="http://schemas.microsoft.com/office/drawing/2014/main" id="{B68168FF-D3EA-4B03-86AB-DE9481C6D25E}"/>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54" name="TextBox 1253">
          <a:extLst>
            <a:ext uri="{FF2B5EF4-FFF2-40B4-BE49-F238E27FC236}">
              <a16:creationId xmlns="" xmlns:a16="http://schemas.microsoft.com/office/drawing/2014/main" id="{185AAD70-69E7-4F20-B3CE-4A8C197AC9FB}"/>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55" name="TextBox 1">
          <a:extLst>
            <a:ext uri="{FF2B5EF4-FFF2-40B4-BE49-F238E27FC236}">
              <a16:creationId xmlns="" xmlns:a16="http://schemas.microsoft.com/office/drawing/2014/main" id="{A5E200C8-048A-43F3-81A5-61053BD7B7DA}"/>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56" name="TextBox 1255">
          <a:extLst>
            <a:ext uri="{FF2B5EF4-FFF2-40B4-BE49-F238E27FC236}">
              <a16:creationId xmlns="" xmlns:a16="http://schemas.microsoft.com/office/drawing/2014/main" id="{951B91C1-E1BC-4AA0-951E-88EA486F6BE6}"/>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57" name="TextBox 1">
          <a:extLst>
            <a:ext uri="{FF2B5EF4-FFF2-40B4-BE49-F238E27FC236}">
              <a16:creationId xmlns="" xmlns:a16="http://schemas.microsoft.com/office/drawing/2014/main" id="{B7A02534-503B-4D48-9E11-74267C8A5C89}"/>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58" name="TextBox 1257">
          <a:extLst>
            <a:ext uri="{FF2B5EF4-FFF2-40B4-BE49-F238E27FC236}">
              <a16:creationId xmlns="" xmlns:a16="http://schemas.microsoft.com/office/drawing/2014/main" id="{398DF60A-92B0-4FDB-9BCA-C5C9BE7240A0}"/>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59" name="TextBox 1">
          <a:extLst>
            <a:ext uri="{FF2B5EF4-FFF2-40B4-BE49-F238E27FC236}">
              <a16:creationId xmlns="" xmlns:a16="http://schemas.microsoft.com/office/drawing/2014/main" id="{0C9BFC63-620F-4EBD-9F3E-D168899C0FE0}"/>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60" name="TextBox 1259">
          <a:extLst>
            <a:ext uri="{FF2B5EF4-FFF2-40B4-BE49-F238E27FC236}">
              <a16:creationId xmlns="" xmlns:a16="http://schemas.microsoft.com/office/drawing/2014/main" id="{C8109875-934F-47DF-9DC7-C4C744F3D9CB}"/>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61" name="TextBox 1">
          <a:extLst>
            <a:ext uri="{FF2B5EF4-FFF2-40B4-BE49-F238E27FC236}">
              <a16:creationId xmlns="" xmlns:a16="http://schemas.microsoft.com/office/drawing/2014/main" id="{99998BFD-6F88-4A03-A241-0EBC1C5FB04F}"/>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62" name="TextBox 1261">
          <a:extLst>
            <a:ext uri="{FF2B5EF4-FFF2-40B4-BE49-F238E27FC236}">
              <a16:creationId xmlns="" xmlns:a16="http://schemas.microsoft.com/office/drawing/2014/main" id="{2484A1B7-CAB9-44FB-BE57-58E0D979277A}"/>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63" name="TextBox 1">
          <a:extLst>
            <a:ext uri="{FF2B5EF4-FFF2-40B4-BE49-F238E27FC236}">
              <a16:creationId xmlns="" xmlns:a16="http://schemas.microsoft.com/office/drawing/2014/main" id="{C544CC9C-6B25-4A21-B66D-1BBDC36F41B4}"/>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64" name="TextBox 1263">
          <a:extLst>
            <a:ext uri="{FF2B5EF4-FFF2-40B4-BE49-F238E27FC236}">
              <a16:creationId xmlns="" xmlns:a16="http://schemas.microsoft.com/office/drawing/2014/main" id="{199AE8B4-31F8-4FA8-A8E3-797427755128}"/>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65" name="TextBox 1">
          <a:extLst>
            <a:ext uri="{FF2B5EF4-FFF2-40B4-BE49-F238E27FC236}">
              <a16:creationId xmlns="" xmlns:a16="http://schemas.microsoft.com/office/drawing/2014/main" id="{5756D2F7-FBD4-4114-A258-D22C57EBD990}"/>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66" name="TextBox 1265">
          <a:extLst>
            <a:ext uri="{FF2B5EF4-FFF2-40B4-BE49-F238E27FC236}">
              <a16:creationId xmlns="" xmlns:a16="http://schemas.microsoft.com/office/drawing/2014/main" id="{DF6A3542-D30B-4260-95DD-1AC5723D7642}"/>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67" name="TextBox 1">
          <a:extLst>
            <a:ext uri="{FF2B5EF4-FFF2-40B4-BE49-F238E27FC236}">
              <a16:creationId xmlns="" xmlns:a16="http://schemas.microsoft.com/office/drawing/2014/main" id="{D6E3EA84-2A1F-46BF-AAAC-5E6E9285A6B1}"/>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68" name="TextBox 1267">
          <a:extLst>
            <a:ext uri="{FF2B5EF4-FFF2-40B4-BE49-F238E27FC236}">
              <a16:creationId xmlns="" xmlns:a16="http://schemas.microsoft.com/office/drawing/2014/main" id="{0B1BAE03-1745-475E-A4F6-428166D3E8FE}"/>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69" name="TextBox 1">
          <a:extLst>
            <a:ext uri="{FF2B5EF4-FFF2-40B4-BE49-F238E27FC236}">
              <a16:creationId xmlns="" xmlns:a16="http://schemas.microsoft.com/office/drawing/2014/main" id="{0F1A612F-7ABE-4C9B-9902-BF91E2824D07}"/>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0" name="TextBox 1269">
          <a:extLst>
            <a:ext uri="{FF2B5EF4-FFF2-40B4-BE49-F238E27FC236}">
              <a16:creationId xmlns="" xmlns:a16="http://schemas.microsoft.com/office/drawing/2014/main" id="{E01A4E03-F2BB-4BE2-B43C-242B6FC21C7D}"/>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1" name="TextBox 1">
          <a:extLst>
            <a:ext uri="{FF2B5EF4-FFF2-40B4-BE49-F238E27FC236}">
              <a16:creationId xmlns="" xmlns:a16="http://schemas.microsoft.com/office/drawing/2014/main" id="{B29D1FE6-2DF0-47E0-B7AD-2A004658A503}"/>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2" name="TextBox 1271">
          <a:extLst>
            <a:ext uri="{FF2B5EF4-FFF2-40B4-BE49-F238E27FC236}">
              <a16:creationId xmlns="" xmlns:a16="http://schemas.microsoft.com/office/drawing/2014/main" id="{25182733-438A-432A-A809-04D3C4C4E727}"/>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3" name="TextBox 1">
          <a:extLst>
            <a:ext uri="{FF2B5EF4-FFF2-40B4-BE49-F238E27FC236}">
              <a16:creationId xmlns="" xmlns:a16="http://schemas.microsoft.com/office/drawing/2014/main" id="{BFCA379F-C001-42EF-84E7-F324F07BD155}"/>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4" name="TextBox 1273">
          <a:extLst>
            <a:ext uri="{FF2B5EF4-FFF2-40B4-BE49-F238E27FC236}">
              <a16:creationId xmlns="" xmlns:a16="http://schemas.microsoft.com/office/drawing/2014/main" id="{D9DF85C2-76FB-4953-AB05-A0EBFF07DAC1}"/>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5" name="TextBox 1">
          <a:extLst>
            <a:ext uri="{FF2B5EF4-FFF2-40B4-BE49-F238E27FC236}">
              <a16:creationId xmlns="" xmlns:a16="http://schemas.microsoft.com/office/drawing/2014/main" id="{33629A1E-A36A-4422-9DB2-BABC10ECC54A}"/>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6" name="TextBox 1275">
          <a:extLst>
            <a:ext uri="{FF2B5EF4-FFF2-40B4-BE49-F238E27FC236}">
              <a16:creationId xmlns="" xmlns:a16="http://schemas.microsoft.com/office/drawing/2014/main" id="{28208585-CDB2-4482-8FFC-E86A0A41F110}"/>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7" name="TextBox 1">
          <a:extLst>
            <a:ext uri="{FF2B5EF4-FFF2-40B4-BE49-F238E27FC236}">
              <a16:creationId xmlns="" xmlns:a16="http://schemas.microsoft.com/office/drawing/2014/main" id="{2D9318C0-361F-4E87-8C81-29208BD0F533}"/>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8" name="TextBox 1277">
          <a:extLst>
            <a:ext uri="{FF2B5EF4-FFF2-40B4-BE49-F238E27FC236}">
              <a16:creationId xmlns="" xmlns:a16="http://schemas.microsoft.com/office/drawing/2014/main" id="{F6AD5F0B-0190-427C-A0A4-D6C6EE470D6C}"/>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9" name="TextBox 1">
          <a:extLst>
            <a:ext uri="{FF2B5EF4-FFF2-40B4-BE49-F238E27FC236}">
              <a16:creationId xmlns="" xmlns:a16="http://schemas.microsoft.com/office/drawing/2014/main" id="{309266B4-A483-41A4-8200-25A720312958}"/>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80" name="TextBox 1279">
          <a:extLst>
            <a:ext uri="{FF2B5EF4-FFF2-40B4-BE49-F238E27FC236}">
              <a16:creationId xmlns="" xmlns:a16="http://schemas.microsoft.com/office/drawing/2014/main" id="{512066DF-D691-467F-9D24-596DC99845FF}"/>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81" name="TextBox 1">
          <a:extLst>
            <a:ext uri="{FF2B5EF4-FFF2-40B4-BE49-F238E27FC236}">
              <a16:creationId xmlns="" xmlns:a16="http://schemas.microsoft.com/office/drawing/2014/main" id="{C4D002DF-4620-46BF-A042-4F3CC2A87172}"/>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82" name="TextBox 1281">
          <a:extLst>
            <a:ext uri="{FF2B5EF4-FFF2-40B4-BE49-F238E27FC236}">
              <a16:creationId xmlns="" xmlns:a16="http://schemas.microsoft.com/office/drawing/2014/main" id="{E9E0F2E9-AFD4-417D-931A-44859CC99CA8}"/>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83" name="TextBox 1">
          <a:extLst>
            <a:ext uri="{FF2B5EF4-FFF2-40B4-BE49-F238E27FC236}">
              <a16:creationId xmlns="" xmlns:a16="http://schemas.microsoft.com/office/drawing/2014/main" id="{DAE05BAC-D2A1-4D81-83BC-936460037B79}"/>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84" name="TextBox 1283">
          <a:extLst>
            <a:ext uri="{FF2B5EF4-FFF2-40B4-BE49-F238E27FC236}">
              <a16:creationId xmlns="" xmlns:a16="http://schemas.microsoft.com/office/drawing/2014/main" id="{B1A3004C-598D-43AB-9BD4-7286AE997758}"/>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85" name="TextBox 1">
          <a:extLst>
            <a:ext uri="{FF2B5EF4-FFF2-40B4-BE49-F238E27FC236}">
              <a16:creationId xmlns="" xmlns:a16="http://schemas.microsoft.com/office/drawing/2014/main" id="{EA548396-D04B-4B21-9026-236336E0C00A}"/>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86" name="TextBox 1285">
          <a:extLst>
            <a:ext uri="{FF2B5EF4-FFF2-40B4-BE49-F238E27FC236}">
              <a16:creationId xmlns="" xmlns:a16="http://schemas.microsoft.com/office/drawing/2014/main" id="{6FFC6935-E2C2-428D-B09B-C99E84BB5A1F}"/>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87" name="TextBox 1">
          <a:extLst>
            <a:ext uri="{FF2B5EF4-FFF2-40B4-BE49-F238E27FC236}">
              <a16:creationId xmlns="" xmlns:a16="http://schemas.microsoft.com/office/drawing/2014/main" id="{CFFCB8E5-501E-48E9-8F18-53784EFB03F9}"/>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88" name="TextBox 1287">
          <a:extLst>
            <a:ext uri="{FF2B5EF4-FFF2-40B4-BE49-F238E27FC236}">
              <a16:creationId xmlns="" xmlns:a16="http://schemas.microsoft.com/office/drawing/2014/main" id="{CE96B80B-0A8D-4F2A-B514-5EB4B9C470B3}"/>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89" name="TextBox 1">
          <a:extLst>
            <a:ext uri="{FF2B5EF4-FFF2-40B4-BE49-F238E27FC236}">
              <a16:creationId xmlns="" xmlns:a16="http://schemas.microsoft.com/office/drawing/2014/main" id="{AED728A5-B703-4214-9BC3-91FBA8A7BCC0}"/>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90" name="TextBox 1289">
          <a:extLst>
            <a:ext uri="{FF2B5EF4-FFF2-40B4-BE49-F238E27FC236}">
              <a16:creationId xmlns="" xmlns:a16="http://schemas.microsoft.com/office/drawing/2014/main" id="{E332110E-87DE-49D3-B6F9-4D304769FCB3}"/>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91" name="TextBox 1">
          <a:extLst>
            <a:ext uri="{FF2B5EF4-FFF2-40B4-BE49-F238E27FC236}">
              <a16:creationId xmlns="" xmlns:a16="http://schemas.microsoft.com/office/drawing/2014/main" id="{5D36BACB-F9CF-4FED-A194-D7A8E8215D0E}"/>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92" name="TextBox 1291">
          <a:extLst>
            <a:ext uri="{FF2B5EF4-FFF2-40B4-BE49-F238E27FC236}">
              <a16:creationId xmlns="" xmlns:a16="http://schemas.microsoft.com/office/drawing/2014/main" id="{8E05E070-7890-4915-89E1-4F5C5656D3F2}"/>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93" name="TextBox 1">
          <a:extLst>
            <a:ext uri="{FF2B5EF4-FFF2-40B4-BE49-F238E27FC236}">
              <a16:creationId xmlns="" xmlns:a16="http://schemas.microsoft.com/office/drawing/2014/main" id="{52A9882F-0FD7-4AA9-9CA3-06E5C00C02A5}"/>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94" name="TextBox 1293">
          <a:extLst>
            <a:ext uri="{FF2B5EF4-FFF2-40B4-BE49-F238E27FC236}">
              <a16:creationId xmlns="" xmlns:a16="http://schemas.microsoft.com/office/drawing/2014/main" id="{B79DCB5B-D742-49A7-83E5-C3EAC436F90B}"/>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95" name="TextBox 1">
          <a:extLst>
            <a:ext uri="{FF2B5EF4-FFF2-40B4-BE49-F238E27FC236}">
              <a16:creationId xmlns="" xmlns:a16="http://schemas.microsoft.com/office/drawing/2014/main" id="{6D226028-DB2C-47F2-A794-BC4E858E4039}"/>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96" name="TextBox 1295">
          <a:extLst>
            <a:ext uri="{FF2B5EF4-FFF2-40B4-BE49-F238E27FC236}">
              <a16:creationId xmlns="" xmlns:a16="http://schemas.microsoft.com/office/drawing/2014/main" id="{3E02061D-6882-4142-9F98-6C7DC79B60BA}"/>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97" name="TextBox 1">
          <a:extLst>
            <a:ext uri="{FF2B5EF4-FFF2-40B4-BE49-F238E27FC236}">
              <a16:creationId xmlns="" xmlns:a16="http://schemas.microsoft.com/office/drawing/2014/main" id="{BDB818F6-9D97-4773-BA1E-5967C8036064}"/>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98" name="TextBox 1297">
          <a:extLst>
            <a:ext uri="{FF2B5EF4-FFF2-40B4-BE49-F238E27FC236}">
              <a16:creationId xmlns="" xmlns:a16="http://schemas.microsoft.com/office/drawing/2014/main" id="{6CFB79D6-D5C0-4ED8-BFD4-FCDFFF2115C6}"/>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99" name="TextBox 1">
          <a:extLst>
            <a:ext uri="{FF2B5EF4-FFF2-40B4-BE49-F238E27FC236}">
              <a16:creationId xmlns="" xmlns:a16="http://schemas.microsoft.com/office/drawing/2014/main" id="{BD21FF27-D1AA-4912-A4B7-50335DAA4565}"/>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300" name="TextBox 1299">
          <a:extLst>
            <a:ext uri="{FF2B5EF4-FFF2-40B4-BE49-F238E27FC236}">
              <a16:creationId xmlns="" xmlns:a16="http://schemas.microsoft.com/office/drawing/2014/main" id="{F1F3167C-A248-4660-88D2-63847D59187C}"/>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301" name="TextBox 1">
          <a:extLst>
            <a:ext uri="{FF2B5EF4-FFF2-40B4-BE49-F238E27FC236}">
              <a16:creationId xmlns="" xmlns:a16="http://schemas.microsoft.com/office/drawing/2014/main" id="{DC2434A8-EEB3-4BC6-A3A0-3660EB86A006}"/>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302" name="TextBox 1301">
          <a:extLst>
            <a:ext uri="{FF2B5EF4-FFF2-40B4-BE49-F238E27FC236}">
              <a16:creationId xmlns="" xmlns:a16="http://schemas.microsoft.com/office/drawing/2014/main" id="{2C96C04F-06E1-4727-9795-97BB485546CD}"/>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303" name="TextBox 1">
          <a:extLst>
            <a:ext uri="{FF2B5EF4-FFF2-40B4-BE49-F238E27FC236}">
              <a16:creationId xmlns="" xmlns:a16="http://schemas.microsoft.com/office/drawing/2014/main" id="{E8C442C2-276F-48B5-964B-A5AD9655169A}"/>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304" name="TextBox 1303">
          <a:extLst>
            <a:ext uri="{FF2B5EF4-FFF2-40B4-BE49-F238E27FC236}">
              <a16:creationId xmlns="" xmlns:a16="http://schemas.microsoft.com/office/drawing/2014/main" id="{D7C6BF2B-4BC0-404D-8103-93D2F6FAAEE0}"/>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305" name="TextBox 1">
          <a:extLst>
            <a:ext uri="{FF2B5EF4-FFF2-40B4-BE49-F238E27FC236}">
              <a16:creationId xmlns="" xmlns:a16="http://schemas.microsoft.com/office/drawing/2014/main" id="{1E5476D1-1FA9-49F6-8FF0-9EA86626E19F}"/>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4</xdr:col>
      <xdr:colOff>238125</xdr:colOff>
      <xdr:row>2</xdr:row>
      <xdr:rowOff>85725</xdr:rowOff>
    </xdr:from>
    <xdr:to>
      <xdr:col>7</xdr:col>
      <xdr:colOff>895350</xdr:colOff>
      <xdr:row>2</xdr:row>
      <xdr:rowOff>85725</xdr:rowOff>
    </xdr:to>
    <xdr:cxnSp macro="">
      <xdr:nvCxnSpPr>
        <xdr:cNvPr id="1307" name="Straight Connector 1306">
          <a:extLst>
            <a:ext uri="{FF2B5EF4-FFF2-40B4-BE49-F238E27FC236}">
              <a16:creationId xmlns="" xmlns:a16="http://schemas.microsoft.com/office/drawing/2014/main" id="{3FA50263-25FF-4459-73BE-6A57C12ADC9E}"/>
            </a:ext>
          </a:extLst>
        </xdr:cNvPr>
        <xdr:cNvCxnSpPr/>
      </xdr:nvCxnSpPr>
      <xdr:spPr>
        <a:xfrm>
          <a:off x="4438650" y="533400"/>
          <a:ext cx="21240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tabSelected="1" view="pageLayout" topLeftCell="A8" zoomScaleNormal="100" workbookViewId="0">
      <selection activeCell="H11" sqref="H11"/>
    </sheetView>
  </sheetViews>
  <sheetFormatPr defaultColWidth="9" defaultRowHeight="14" x14ac:dyDescent="0.3"/>
  <cols>
    <col min="1" max="1" width="4.75" style="22" customWidth="1"/>
    <col min="2" max="2" width="16.33203125" style="22" customWidth="1"/>
    <col min="3" max="3" width="11.83203125" style="22" customWidth="1"/>
    <col min="4" max="4" width="22.08203125" style="22" customWidth="1"/>
    <col min="5" max="5" width="5.08203125" style="22" customWidth="1"/>
    <col min="6" max="6" width="9" style="22"/>
    <col min="7" max="7" width="5.08203125" style="22" customWidth="1"/>
    <col min="8" max="8" width="25.58203125" style="22" customWidth="1"/>
    <col min="9" max="9" width="5.33203125" style="22" customWidth="1"/>
    <col min="10" max="10" width="10.75" style="22" customWidth="1"/>
    <col min="11" max="11" width="6.75" style="22" customWidth="1"/>
    <col min="12" max="12" width="7" style="22" customWidth="1"/>
    <col min="13" max="13" width="7.25" style="22" customWidth="1"/>
    <col min="14" max="14" width="5.83203125" style="22" customWidth="1"/>
    <col min="15" max="16384" width="9" style="22"/>
  </cols>
  <sheetData>
    <row r="1" spans="1:14" ht="21.75" customHeight="1" x14ac:dyDescent="0.35">
      <c r="A1" s="24" t="s">
        <v>230</v>
      </c>
      <c r="B1" s="24"/>
      <c r="C1" s="24"/>
      <c r="D1" s="24"/>
      <c r="E1" s="24"/>
      <c r="F1" s="24"/>
      <c r="G1" s="24"/>
      <c r="H1" s="24"/>
      <c r="I1" s="24"/>
      <c r="J1" s="24"/>
      <c r="K1" s="24"/>
      <c r="L1" s="24"/>
      <c r="M1" s="24"/>
      <c r="N1" s="24"/>
    </row>
    <row r="2" spans="1:14" ht="16.5" customHeight="1" x14ac:dyDescent="0.35">
      <c r="A2" s="25" t="s">
        <v>231</v>
      </c>
      <c r="B2" s="25"/>
      <c r="C2" s="25"/>
      <c r="D2" s="25"/>
      <c r="E2" s="25"/>
      <c r="F2" s="25"/>
      <c r="G2" s="25"/>
      <c r="H2" s="25"/>
      <c r="I2" s="25"/>
      <c r="J2" s="25"/>
      <c r="K2" s="25"/>
      <c r="L2" s="25"/>
      <c r="M2" s="25"/>
      <c r="N2" s="25"/>
    </row>
    <row r="3" spans="1:14" ht="21.75" customHeight="1" x14ac:dyDescent="0.3"/>
    <row r="5" spans="1:14" ht="56" x14ac:dyDescent="0.3">
      <c r="A5" s="20" t="s">
        <v>216</v>
      </c>
      <c r="B5" s="20" t="s">
        <v>217</v>
      </c>
      <c r="C5" s="20" t="s">
        <v>218</v>
      </c>
      <c r="D5" s="20" t="s">
        <v>219</v>
      </c>
      <c r="E5" s="20" t="s">
        <v>229</v>
      </c>
      <c r="F5" s="20" t="s">
        <v>220</v>
      </c>
      <c r="G5" s="20" t="s">
        <v>221</v>
      </c>
      <c r="H5" s="20" t="s">
        <v>222</v>
      </c>
      <c r="I5" s="20" t="s">
        <v>223</v>
      </c>
      <c r="J5" s="21" t="s">
        <v>224</v>
      </c>
      <c r="K5" s="21" t="s">
        <v>225</v>
      </c>
      <c r="L5" s="20" t="s">
        <v>226</v>
      </c>
      <c r="M5" s="20" t="s">
        <v>227</v>
      </c>
      <c r="N5" s="20" t="s">
        <v>228</v>
      </c>
    </row>
    <row r="6" spans="1:14" ht="70" x14ac:dyDescent="0.3">
      <c r="A6" s="1"/>
      <c r="B6" s="2" t="s">
        <v>0</v>
      </c>
      <c r="C6" s="3" t="s">
        <v>1</v>
      </c>
      <c r="D6" s="3" t="s">
        <v>2</v>
      </c>
      <c r="E6" s="4" t="s">
        <v>3</v>
      </c>
      <c r="F6" s="5" t="s">
        <v>4</v>
      </c>
      <c r="G6" s="6"/>
      <c r="H6" s="7" t="s">
        <v>5</v>
      </c>
      <c r="I6" s="6"/>
      <c r="J6" s="23">
        <v>1564</v>
      </c>
      <c r="K6" s="8">
        <v>1720.4</v>
      </c>
      <c r="L6" s="6"/>
      <c r="M6" s="9"/>
      <c r="N6" s="10"/>
    </row>
    <row r="7" spans="1:14" ht="70" x14ac:dyDescent="0.3">
      <c r="A7" s="1"/>
      <c r="B7" s="11" t="s">
        <v>0</v>
      </c>
      <c r="C7" s="3" t="s">
        <v>1</v>
      </c>
      <c r="D7" s="3" t="s">
        <v>6</v>
      </c>
      <c r="E7" s="4" t="s">
        <v>3</v>
      </c>
      <c r="F7" s="5" t="s">
        <v>7</v>
      </c>
      <c r="G7" s="6"/>
      <c r="H7" s="7" t="s">
        <v>5</v>
      </c>
      <c r="I7" s="6"/>
      <c r="J7" s="23">
        <v>1545.4545454545453</v>
      </c>
      <c r="K7" s="8">
        <v>1700</v>
      </c>
      <c r="L7" s="6"/>
      <c r="M7" s="9"/>
      <c r="N7" s="10"/>
    </row>
    <row r="8" spans="1:14" ht="70" x14ac:dyDescent="0.3">
      <c r="A8" s="1"/>
      <c r="B8" s="11" t="s">
        <v>0</v>
      </c>
      <c r="C8" s="3" t="s">
        <v>1</v>
      </c>
      <c r="D8" s="3" t="s">
        <v>8</v>
      </c>
      <c r="E8" s="4" t="s">
        <v>3</v>
      </c>
      <c r="F8" s="5"/>
      <c r="G8" s="6"/>
      <c r="H8" s="7" t="s">
        <v>5</v>
      </c>
      <c r="I8" s="6"/>
      <c r="J8" s="23">
        <v>1600</v>
      </c>
      <c r="K8" s="8">
        <v>1760.0000000000002</v>
      </c>
      <c r="L8" s="6"/>
      <c r="M8" s="9"/>
      <c r="N8" s="10"/>
    </row>
    <row r="9" spans="1:14" ht="70" x14ac:dyDescent="0.3">
      <c r="A9" s="1"/>
      <c r="B9" s="11" t="s">
        <v>0</v>
      </c>
      <c r="C9" s="3" t="s">
        <v>1</v>
      </c>
      <c r="D9" s="3" t="s">
        <v>9</v>
      </c>
      <c r="E9" s="4" t="s">
        <v>3</v>
      </c>
      <c r="F9" s="5"/>
      <c r="G9" s="6"/>
      <c r="H9" s="7" t="s">
        <v>5</v>
      </c>
      <c r="I9" s="6"/>
      <c r="J9" s="23">
        <v>1636</v>
      </c>
      <c r="K9" s="8">
        <v>1799.6000000000001</v>
      </c>
      <c r="L9" s="6"/>
      <c r="M9" s="9"/>
      <c r="N9" s="10"/>
    </row>
    <row r="10" spans="1:14" ht="70" x14ac:dyDescent="0.3">
      <c r="A10" s="1"/>
      <c r="B10" s="11" t="s">
        <v>0</v>
      </c>
      <c r="C10" s="3" t="s">
        <v>1</v>
      </c>
      <c r="D10" s="3" t="s">
        <v>10</v>
      </c>
      <c r="E10" s="4" t="s">
        <v>3</v>
      </c>
      <c r="F10" s="5"/>
      <c r="G10" s="6"/>
      <c r="H10" s="7" t="s">
        <v>5</v>
      </c>
      <c r="I10" s="6"/>
      <c r="J10" s="23">
        <v>1782</v>
      </c>
      <c r="K10" s="8">
        <v>1960.2</v>
      </c>
      <c r="L10" s="6"/>
      <c r="M10" s="9"/>
      <c r="N10" s="10"/>
    </row>
    <row r="11" spans="1:14" ht="70" x14ac:dyDescent="0.3">
      <c r="A11" s="1"/>
      <c r="B11" s="11" t="s">
        <v>0</v>
      </c>
      <c r="C11" s="3" t="s">
        <v>11</v>
      </c>
      <c r="D11" s="3" t="s">
        <v>14</v>
      </c>
      <c r="E11" s="4" t="s">
        <v>12</v>
      </c>
      <c r="F11" s="5" t="s">
        <v>15</v>
      </c>
      <c r="G11" s="6"/>
      <c r="H11" s="7" t="s">
        <v>5</v>
      </c>
      <c r="I11" s="6"/>
      <c r="J11" s="23">
        <f>K11/1.1</f>
        <v>281818.18181818182</v>
      </c>
      <c r="K11" s="8">
        <v>310000</v>
      </c>
      <c r="L11" s="11"/>
      <c r="M11" s="5" t="s">
        <v>13</v>
      </c>
      <c r="N11" s="3"/>
    </row>
    <row r="12" spans="1:14" ht="70" x14ac:dyDescent="0.3">
      <c r="A12" s="1"/>
      <c r="B12" s="11" t="s">
        <v>0</v>
      </c>
      <c r="C12" s="3" t="s">
        <v>11</v>
      </c>
      <c r="D12" s="3" t="s">
        <v>16</v>
      </c>
      <c r="E12" s="4" t="s">
        <v>12</v>
      </c>
      <c r="F12" s="5"/>
      <c r="G12" s="6"/>
      <c r="H12" s="7" t="s">
        <v>5</v>
      </c>
      <c r="I12" s="6"/>
      <c r="J12" s="23">
        <f t="shared" ref="J12:J13" si="0">K12/1.1</f>
        <v>345454.54545454541</v>
      </c>
      <c r="K12" s="8">
        <v>380000</v>
      </c>
      <c r="L12" s="11"/>
      <c r="M12" s="5" t="s">
        <v>13</v>
      </c>
      <c r="N12" s="3"/>
    </row>
    <row r="13" spans="1:14" ht="70" x14ac:dyDescent="0.3">
      <c r="A13" s="1"/>
      <c r="B13" s="11" t="s">
        <v>0</v>
      </c>
      <c r="C13" s="3" t="s">
        <v>11</v>
      </c>
      <c r="D13" s="3" t="s">
        <v>17</v>
      </c>
      <c r="E13" s="4" t="s">
        <v>12</v>
      </c>
      <c r="F13" s="5"/>
      <c r="G13" s="6"/>
      <c r="H13" s="7" t="s">
        <v>5</v>
      </c>
      <c r="I13" s="6"/>
      <c r="J13" s="23">
        <f t="shared" si="0"/>
        <v>381818.18181818177</v>
      </c>
      <c r="K13" s="8">
        <v>420000</v>
      </c>
      <c r="L13" s="11"/>
      <c r="M13" s="5" t="s">
        <v>13</v>
      </c>
      <c r="N13" s="3"/>
    </row>
    <row r="14" spans="1:14" ht="70" x14ac:dyDescent="0.3">
      <c r="A14" s="1"/>
      <c r="B14" s="11" t="s">
        <v>0</v>
      </c>
      <c r="C14" s="3" t="s">
        <v>11</v>
      </c>
      <c r="D14" s="3" t="s">
        <v>18</v>
      </c>
      <c r="E14" s="4" t="s">
        <v>12</v>
      </c>
      <c r="F14" s="5"/>
      <c r="G14" s="6"/>
      <c r="H14" s="7" t="s">
        <v>5</v>
      </c>
      <c r="I14" s="6"/>
      <c r="J14" s="23">
        <v>409090.90909090906</v>
      </c>
      <c r="K14" s="8">
        <v>450000</v>
      </c>
      <c r="L14" s="11"/>
      <c r="M14" s="5" t="s">
        <v>13</v>
      </c>
      <c r="N14" s="3"/>
    </row>
    <row r="15" spans="1:14" ht="70" x14ac:dyDescent="0.3">
      <c r="A15" s="1"/>
      <c r="B15" s="11" t="s">
        <v>0</v>
      </c>
      <c r="C15" s="3" t="s">
        <v>11</v>
      </c>
      <c r="D15" s="3" t="s">
        <v>19</v>
      </c>
      <c r="E15" s="4" t="s">
        <v>12</v>
      </c>
      <c r="F15" s="5"/>
      <c r="G15" s="6"/>
      <c r="H15" s="7" t="s">
        <v>5</v>
      </c>
      <c r="I15" s="6"/>
      <c r="J15" s="23">
        <v>427272.72727272724</v>
      </c>
      <c r="K15" s="8">
        <v>470000</v>
      </c>
      <c r="L15" s="11"/>
      <c r="M15" s="5" t="s">
        <v>13</v>
      </c>
      <c r="N15" s="3"/>
    </row>
    <row r="16" spans="1:14" ht="70" x14ac:dyDescent="0.3">
      <c r="A16" s="1"/>
      <c r="B16" s="11" t="s">
        <v>0</v>
      </c>
      <c r="C16" s="3" t="s">
        <v>20</v>
      </c>
      <c r="D16" s="3" t="s">
        <v>21</v>
      </c>
      <c r="E16" s="4" t="s">
        <v>12</v>
      </c>
      <c r="F16" s="5" t="s">
        <v>22</v>
      </c>
      <c r="G16" s="6"/>
      <c r="H16" s="7" t="s">
        <v>5</v>
      </c>
      <c r="I16" s="6"/>
      <c r="J16" s="23">
        <v>390909</v>
      </c>
      <c r="K16" s="8">
        <v>429999.9</v>
      </c>
      <c r="L16" s="11"/>
      <c r="M16" s="5" t="s">
        <v>13</v>
      </c>
      <c r="N16" s="3"/>
    </row>
    <row r="17" spans="1:14" ht="70" x14ac:dyDescent="0.3">
      <c r="A17" s="1"/>
      <c r="B17" s="11" t="s">
        <v>0</v>
      </c>
      <c r="C17" s="3" t="s">
        <v>20</v>
      </c>
      <c r="D17" s="3" t="s">
        <v>23</v>
      </c>
      <c r="E17" s="4" t="s">
        <v>12</v>
      </c>
      <c r="F17" s="5"/>
      <c r="G17" s="6"/>
      <c r="H17" s="7" t="s">
        <v>5</v>
      </c>
      <c r="I17" s="6"/>
      <c r="J17" s="23">
        <v>409091</v>
      </c>
      <c r="K17" s="8">
        <v>450000.10000000003</v>
      </c>
      <c r="L17" s="11"/>
      <c r="M17" s="5" t="s">
        <v>13</v>
      </c>
      <c r="N17" s="3"/>
    </row>
    <row r="18" spans="1:14" ht="70" x14ac:dyDescent="0.3">
      <c r="A18" s="1"/>
      <c r="B18" s="11" t="s">
        <v>0</v>
      </c>
      <c r="C18" s="3" t="s">
        <v>20</v>
      </c>
      <c r="D18" s="3" t="s">
        <v>24</v>
      </c>
      <c r="E18" s="4" t="s">
        <v>12</v>
      </c>
      <c r="F18" s="5"/>
      <c r="G18" s="6"/>
      <c r="H18" s="7" t="s">
        <v>5</v>
      </c>
      <c r="I18" s="6"/>
      <c r="J18" s="23">
        <v>499999.99999999994</v>
      </c>
      <c r="K18" s="8">
        <v>550000</v>
      </c>
      <c r="L18" s="11"/>
      <c r="M18" s="5" t="s">
        <v>13</v>
      </c>
      <c r="N18" s="3"/>
    </row>
    <row r="19" spans="1:14" ht="70" x14ac:dyDescent="0.3">
      <c r="A19" s="1"/>
      <c r="B19" s="11" t="s">
        <v>0</v>
      </c>
      <c r="C19" s="3" t="s">
        <v>20</v>
      </c>
      <c r="D19" s="3" t="s">
        <v>25</v>
      </c>
      <c r="E19" s="4" t="s">
        <v>12</v>
      </c>
      <c r="F19" s="5"/>
      <c r="G19" s="6"/>
      <c r="H19" s="7" t="s">
        <v>5</v>
      </c>
      <c r="I19" s="6"/>
      <c r="J19" s="23">
        <v>427273</v>
      </c>
      <c r="K19" s="8">
        <v>470000.30000000005</v>
      </c>
      <c r="L19" s="11"/>
      <c r="M19" s="5" t="s">
        <v>13</v>
      </c>
      <c r="N19" s="3"/>
    </row>
    <row r="20" spans="1:14" ht="70" x14ac:dyDescent="0.3">
      <c r="A20" s="1"/>
      <c r="B20" s="11" t="s">
        <v>0</v>
      </c>
      <c r="C20" s="3" t="s">
        <v>20</v>
      </c>
      <c r="D20" s="3" t="s">
        <v>26</v>
      </c>
      <c r="E20" s="4" t="s">
        <v>12</v>
      </c>
      <c r="F20" s="5"/>
      <c r="G20" s="6"/>
      <c r="H20" s="7" t="s">
        <v>5</v>
      </c>
      <c r="I20" s="6"/>
      <c r="J20" s="23">
        <v>381818</v>
      </c>
      <c r="K20" s="8">
        <v>419999.80000000005</v>
      </c>
      <c r="L20" s="11"/>
      <c r="M20" s="5" t="s">
        <v>13</v>
      </c>
      <c r="N20" s="3"/>
    </row>
    <row r="21" spans="1:14" ht="70" x14ac:dyDescent="0.3">
      <c r="A21" s="1"/>
      <c r="B21" s="11" t="s">
        <v>0</v>
      </c>
      <c r="C21" s="3" t="s">
        <v>20</v>
      </c>
      <c r="D21" s="3" t="s">
        <v>27</v>
      </c>
      <c r="E21" s="4" t="s">
        <v>12</v>
      </c>
      <c r="F21" s="5"/>
      <c r="G21" s="6"/>
      <c r="H21" s="7" t="s">
        <v>5</v>
      </c>
      <c r="I21" s="6"/>
      <c r="J21" s="23">
        <v>363636</v>
      </c>
      <c r="K21" s="8">
        <v>399999.60000000003</v>
      </c>
      <c r="L21" s="11"/>
      <c r="M21" s="5" t="s">
        <v>13</v>
      </c>
      <c r="N21" s="3"/>
    </row>
    <row r="22" spans="1:14" ht="70" x14ac:dyDescent="0.3">
      <c r="A22" s="1"/>
      <c r="B22" s="11" t="s">
        <v>0</v>
      </c>
      <c r="C22" s="3" t="s">
        <v>20</v>
      </c>
      <c r="D22" s="3" t="s">
        <v>28</v>
      </c>
      <c r="E22" s="4" t="s">
        <v>12</v>
      </c>
      <c r="F22" s="5"/>
      <c r="G22" s="6"/>
      <c r="H22" s="7" t="s">
        <v>5</v>
      </c>
      <c r="I22" s="6"/>
      <c r="J22" s="23">
        <v>363636</v>
      </c>
      <c r="K22" s="8">
        <v>379999.51</v>
      </c>
      <c r="L22" s="11"/>
      <c r="M22" s="5" t="s">
        <v>13</v>
      </c>
      <c r="N22" s="3"/>
    </row>
    <row r="23" spans="1:14" ht="70" x14ac:dyDescent="0.3">
      <c r="A23" s="1"/>
      <c r="B23" s="11" t="s">
        <v>0</v>
      </c>
      <c r="C23" s="3" t="s">
        <v>20</v>
      </c>
      <c r="D23" s="3" t="s">
        <v>29</v>
      </c>
      <c r="E23" s="4" t="s">
        <v>12</v>
      </c>
      <c r="F23" s="5"/>
      <c r="G23" s="6"/>
      <c r="H23" s="7" t="s">
        <v>5</v>
      </c>
      <c r="I23" s="6"/>
      <c r="J23" s="23">
        <v>345454.1</v>
      </c>
      <c r="K23" s="8">
        <v>379999.51</v>
      </c>
      <c r="L23" s="11"/>
      <c r="M23" s="5" t="s">
        <v>13</v>
      </c>
      <c r="N23" s="3"/>
    </row>
    <row r="24" spans="1:14" ht="70" x14ac:dyDescent="0.3">
      <c r="A24" s="1"/>
      <c r="B24" s="11" t="s">
        <v>0</v>
      </c>
      <c r="C24" s="3" t="s">
        <v>30</v>
      </c>
      <c r="D24" s="3" t="s">
        <v>31</v>
      </c>
      <c r="E24" s="4" t="s">
        <v>32</v>
      </c>
      <c r="F24" s="5"/>
      <c r="G24" s="6"/>
      <c r="H24" s="7" t="s">
        <v>5</v>
      </c>
      <c r="I24" s="6"/>
      <c r="J24" s="23">
        <v>1181.8181818181818</v>
      </c>
      <c r="K24" s="8">
        <v>1300</v>
      </c>
      <c r="L24" s="6"/>
      <c r="M24" s="9"/>
      <c r="N24" s="10"/>
    </row>
    <row r="25" spans="1:14" ht="70" x14ac:dyDescent="0.3">
      <c r="A25" s="1"/>
      <c r="B25" s="11" t="s">
        <v>0</v>
      </c>
      <c r="C25" s="3" t="s">
        <v>30</v>
      </c>
      <c r="D25" s="3" t="s">
        <v>33</v>
      </c>
      <c r="E25" s="4" t="s">
        <v>32</v>
      </c>
      <c r="F25" s="5"/>
      <c r="G25" s="6"/>
      <c r="H25" s="7" t="s">
        <v>5</v>
      </c>
      <c r="I25" s="6"/>
      <c r="J25" s="23">
        <v>1136.3636363636363</v>
      </c>
      <c r="K25" s="8">
        <v>1250</v>
      </c>
      <c r="L25" s="6"/>
      <c r="M25" s="9"/>
      <c r="N25" s="10"/>
    </row>
    <row r="26" spans="1:14" ht="70" x14ac:dyDescent="0.3">
      <c r="A26" s="1"/>
      <c r="B26" s="11" t="s">
        <v>0</v>
      </c>
      <c r="C26" s="3" t="s">
        <v>30</v>
      </c>
      <c r="D26" s="3" t="s">
        <v>34</v>
      </c>
      <c r="E26" s="4" t="s">
        <v>32</v>
      </c>
      <c r="F26" s="5"/>
      <c r="G26" s="6"/>
      <c r="H26" s="7" t="s">
        <v>5</v>
      </c>
      <c r="I26" s="6"/>
      <c r="J26" s="23">
        <v>1181.8181818181818</v>
      </c>
      <c r="K26" s="8">
        <v>1300</v>
      </c>
      <c r="L26" s="6"/>
      <c r="M26" s="9"/>
      <c r="N26" s="10"/>
    </row>
    <row r="27" spans="1:14" ht="70" x14ac:dyDescent="0.3">
      <c r="A27" s="1"/>
      <c r="B27" s="11" t="s">
        <v>0</v>
      </c>
      <c r="C27" s="3" t="s">
        <v>30</v>
      </c>
      <c r="D27" s="3" t="s">
        <v>35</v>
      </c>
      <c r="E27" s="4" t="s">
        <v>32</v>
      </c>
      <c r="F27" s="5"/>
      <c r="G27" s="6"/>
      <c r="H27" s="7" t="s">
        <v>5</v>
      </c>
      <c r="I27" s="6"/>
      <c r="J27" s="23">
        <v>1136.3636363636363</v>
      </c>
      <c r="K27" s="8">
        <v>1250</v>
      </c>
      <c r="L27" s="6"/>
      <c r="M27" s="9"/>
      <c r="N27" s="12"/>
    </row>
    <row r="28" spans="1:14" ht="98" x14ac:dyDescent="0.3">
      <c r="A28" s="1"/>
      <c r="B28" s="11" t="s">
        <v>0</v>
      </c>
      <c r="C28" s="3" t="s">
        <v>36</v>
      </c>
      <c r="D28" s="3" t="s">
        <v>37</v>
      </c>
      <c r="E28" s="4" t="s">
        <v>38</v>
      </c>
      <c r="F28" s="5" t="s">
        <v>39</v>
      </c>
      <c r="G28" s="6"/>
      <c r="H28" s="7" t="s">
        <v>40</v>
      </c>
      <c r="I28" s="6"/>
      <c r="J28" s="23">
        <v>68181.818181818177</v>
      </c>
      <c r="K28" s="8">
        <v>75000</v>
      </c>
      <c r="L28" s="6"/>
      <c r="M28" s="9"/>
      <c r="N28" s="10"/>
    </row>
    <row r="29" spans="1:14" ht="98" x14ac:dyDescent="0.3">
      <c r="A29" s="1"/>
      <c r="B29" s="11" t="s">
        <v>0</v>
      </c>
      <c r="C29" s="3" t="s">
        <v>36</v>
      </c>
      <c r="D29" s="3" t="s">
        <v>41</v>
      </c>
      <c r="E29" s="4" t="s">
        <v>38</v>
      </c>
      <c r="F29" s="5" t="s">
        <v>39</v>
      </c>
      <c r="G29" s="6"/>
      <c r="H29" s="7" t="s">
        <v>40</v>
      </c>
      <c r="I29" s="6"/>
      <c r="J29" s="23">
        <v>72727.272727272721</v>
      </c>
      <c r="K29" s="8">
        <v>80000</v>
      </c>
      <c r="L29" s="6"/>
      <c r="M29" s="9"/>
      <c r="N29" s="12"/>
    </row>
    <row r="30" spans="1:14" ht="98" x14ac:dyDescent="0.3">
      <c r="A30" s="1"/>
      <c r="B30" s="11" t="s">
        <v>0</v>
      </c>
      <c r="C30" s="3" t="s">
        <v>36</v>
      </c>
      <c r="D30" s="3" t="s">
        <v>42</v>
      </c>
      <c r="E30" s="4" t="s">
        <v>38</v>
      </c>
      <c r="F30" s="5" t="s">
        <v>39</v>
      </c>
      <c r="G30" s="6"/>
      <c r="H30" s="7" t="s">
        <v>40</v>
      </c>
      <c r="I30" s="6"/>
      <c r="J30" s="23">
        <v>79090.909090909088</v>
      </c>
      <c r="K30" s="8">
        <v>87000</v>
      </c>
      <c r="L30" s="6"/>
      <c r="M30" s="9"/>
      <c r="N30" s="10"/>
    </row>
    <row r="31" spans="1:14" ht="98" x14ac:dyDescent="0.3">
      <c r="A31" s="1"/>
      <c r="B31" s="11" t="s">
        <v>0</v>
      </c>
      <c r="C31" s="3" t="s">
        <v>36</v>
      </c>
      <c r="D31" s="3" t="s">
        <v>43</v>
      </c>
      <c r="E31" s="4" t="s">
        <v>38</v>
      </c>
      <c r="F31" s="5" t="s">
        <v>39</v>
      </c>
      <c r="G31" s="6"/>
      <c r="H31" s="7" t="s">
        <v>40</v>
      </c>
      <c r="I31" s="6"/>
      <c r="J31" s="23">
        <v>88181.818181818177</v>
      </c>
      <c r="K31" s="8">
        <v>97000</v>
      </c>
      <c r="L31" s="6"/>
      <c r="M31" s="9"/>
      <c r="N31" s="13"/>
    </row>
    <row r="32" spans="1:14" ht="98" x14ac:dyDescent="0.3">
      <c r="A32" s="1"/>
      <c r="B32" s="11" t="s">
        <v>0</v>
      </c>
      <c r="C32" s="3" t="s">
        <v>36</v>
      </c>
      <c r="D32" s="3" t="s">
        <v>44</v>
      </c>
      <c r="E32" s="4" t="s">
        <v>45</v>
      </c>
      <c r="F32" s="5" t="s">
        <v>46</v>
      </c>
      <c r="G32" s="6"/>
      <c r="H32" s="7" t="s">
        <v>40</v>
      </c>
      <c r="I32" s="6"/>
      <c r="J32" s="23">
        <v>58181.818181818177</v>
      </c>
      <c r="K32" s="8">
        <v>64000</v>
      </c>
      <c r="L32" s="6"/>
      <c r="M32" s="9"/>
      <c r="N32" s="10"/>
    </row>
    <row r="33" spans="1:14" ht="98" x14ac:dyDescent="0.3">
      <c r="A33" s="1"/>
      <c r="B33" s="11" t="s">
        <v>0</v>
      </c>
      <c r="C33" s="3" t="s">
        <v>36</v>
      </c>
      <c r="D33" s="3" t="s">
        <v>47</v>
      </c>
      <c r="E33" s="4" t="s">
        <v>45</v>
      </c>
      <c r="F33" s="5" t="s">
        <v>46</v>
      </c>
      <c r="G33" s="6"/>
      <c r="H33" s="7" t="s">
        <v>40</v>
      </c>
      <c r="I33" s="6"/>
      <c r="J33" s="23">
        <v>83636.363636363632</v>
      </c>
      <c r="K33" s="8">
        <v>92000</v>
      </c>
      <c r="L33" s="6"/>
      <c r="M33" s="9"/>
      <c r="N33" s="13"/>
    </row>
    <row r="34" spans="1:14" ht="98" x14ac:dyDescent="0.3">
      <c r="A34" s="1"/>
      <c r="B34" s="11" t="s">
        <v>0</v>
      </c>
      <c r="C34" s="3" t="s">
        <v>36</v>
      </c>
      <c r="D34" s="3" t="s">
        <v>48</v>
      </c>
      <c r="E34" s="4" t="s">
        <v>45</v>
      </c>
      <c r="F34" s="5" t="s">
        <v>46</v>
      </c>
      <c r="G34" s="6"/>
      <c r="H34" s="7" t="s">
        <v>40</v>
      </c>
      <c r="I34" s="6"/>
      <c r="J34" s="23">
        <v>105999.99999999999</v>
      </c>
      <c r="K34" s="8">
        <v>116600</v>
      </c>
      <c r="L34" s="6"/>
      <c r="M34" s="9"/>
      <c r="N34" s="13"/>
    </row>
    <row r="35" spans="1:14" ht="98" x14ac:dyDescent="0.3">
      <c r="A35" s="1"/>
      <c r="B35" s="11" t="s">
        <v>0</v>
      </c>
      <c r="C35" s="3" t="s">
        <v>36</v>
      </c>
      <c r="D35" s="3" t="s">
        <v>49</v>
      </c>
      <c r="E35" s="4" t="s">
        <v>50</v>
      </c>
      <c r="F35" s="5" t="s">
        <v>46</v>
      </c>
      <c r="G35" s="6"/>
      <c r="H35" s="7" t="s">
        <v>40</v>
      </c>
      <c r="I35" s="6"/>
      <c r="J35" s="23">
        <v>157272.72727272726</v>
      </c>
      <c r="K35" s="8">
        <v>173000</v>
      </c>
      <c r="L35" s="6"/>
      <c r="M35" s="9"/>
      <c r="N35" s="13"/>
    </row>
    <row r="36" spans="1:14" ht="98" x14ac:dyDescent="0.3">
      <c r="A36" s="1"/>
      <c r="B36" s="11" t="s">
        <v>0</v>
      </c>
      <c r="C36" s="3" t="s">
        <v>36</v>
      </c>
      <c r="D36" s="3" t="s">
        <v>51</v>
      </c>
      <c r="E36" s="4" t="s">
        <v>45</v>
      </c>
      <c r="F36" s="5" t="s">
        <v>46</v>
      </c>
      <c r="G36" s="6"/>
      <c r="H36" s="7" t="s">
        <v>40</v>
      </c>
      <c r="I36" s="6"/>
      <c r="J36" s="23">
        <v>211818.18181818179</v>
      </c>
      <c r="K36" s="14">
        <v>233000</v>
      </c>
      <c r="L36" s="6"/>
      <c r="M36" s="9"/>
      <c r="N36" s="13"/>
    </row>
    <row r="37" spans="1:14" ht="98" x14ac:dyDescent="0.3">
      <c r="A37" s="1"/>
      <c r="B37" s="11" t="s">
        <v>0</v>
      </c>
      <c r="C37" s="3" t="s">
        <v>36</v>
      </c>
      <c r="D37" s="3" t="s">
        <v>52</v>
      </c>
      <c r="E37" s="4" t="s">
        <v>45</v>
      </c>
      <c r="F37" s="5" t="s">
        <v>46</v>
      </c>
      <c r="G37" s="6"/>
      <c r="H37" s="7" t="s">
        <v>40</v>
      </c>
      <c r="I37" s="6"/>
      <c r="J37" s="23">
        <v>265454.54545454541</v>
      </c>
      <c r="K37" s="14">
        <v>292000</v>
      </c>
      <c r="L37" s="6"/>
      <c r="M37" s="9"/>
      <c r="N37" s="13"/>
    </row>
    <row r="38" spans="1:14" ht="98" x14ac:dyDescent="0.3">
      <c r="A38" s="1"/>
      <c r="B38" s="11" t="s">
        <v>0</v>
      </c>
      <c r="C38" s="3" t="s">
        <v>36</v>
      </c>
      <c r="D38" s="3" t="s">
        <v>53</v>
      </c>
      <c r="E38" s="4" t="s">
        <v>45</v>
      </c>
      <c r="F38" s="5" t="s">
        <v>46</v>
      </c>
      <c r="G38" s="6"/>
      <c r="H38" s="7" t="s">
        <v>40</v>
      </c>
      <c r="I38" s="6"/>
      <c r="J38" s="23">
        <v>395454.54545454541</v>
      </c>
      <c r="K38" s="14">
        <v>435000</v>
      </c>
      <c r="L38" s="6"/>
      <c r="M38" s="9"/>
      <c r="N38" s="13"/>
    </row>
    <row r="39" spans="1:14" ht="98" x14ac:dyDescent="0.3">
      <c r="A39" s="1"/>
      <c r="B39" s="11" t="s">
        <v>0</v>
      </c>
      <c r="C39" s="3" t="s">
        <v>36</v>
      </c>
      <c r="D39" s="3" t="s">
        <v>54</v>
      </c>
      <c r="E39" s="4" t="s">
        <v>45</v>
      </c>
      <c r="F39" s="5" t="s">
        <v>46</v>
      </c>
      <c r="G39" s="6"/>
      <c r="H39" s="7" t="s">
        <v>40</v>
      </c>
      <c r="I39" s="6"/>
      <c r="J39" s="23">
        <v>81818.181818181809</v>
      </c>
      <c r="K39" s="14">
        <v>90000</v>
      </c>
      <c r="L39" s="6"/>
      <c r="M39" s="9"/>
      <c r="N39" s="13"/>
    </row>
    <row r="40" spans="1:14" ht="98" x14ac:dyDescent="0.3">
      <c r="A40" s="1"/>
      <c r="B40" s="11" t="s">
        <v>0</v>
      </c>
      <c r="C40" s="3" t="s">
        <v>36</v>
      </c>
      <c r="D40" s="3" t="s">
        <v>55</v>
      </c>
      <c r="E40" s="4" t="s">
        <v>45</v>
      </c>
      <c r="F40" s="5" t="s">
        <v>46</v>
      </c>
      <c r="G40" s="6"/>
      <c r="H40" s="7" t="s">
        <v>40</v>
      </c>
      <c r="I40" s="6"/>
      <c r="J40" s="23">
        <v>136363.63636363635</v>
      </c>
      <c r="K40" s="14">
        <v>150000</v>
      </c>
      <c r="L40" s="6"/>
      <c r="M40" s="9"/>
      <c r="N40" s="10"/>
    </row>
    <row r="41" spans="1:14" ht="98" x14ac:dyDescent="0.3">
      <c r="A41" s="1"/>
      <c r="B41" s="11" t="s">
        <v>0</v>
      </c>
      <c r="C41" s="3" t="s">
        <v>36</v>
      </c>
      <c r="D41" s="3" t="s">
        <v>56</v>
      </c>
      <c r="E41" s="4" t="s">
        <v>45</v>
      </c>
      <c r="F41" s="5" t="s">
        <v>46</v>
      </c>
      <c r="G41" s="6"/>
      <c r="H41" s="7" t="s">
        <v>40</v>
      </c>
      <c r="I41" s="6"/>
      <c r="J41" s="23">
        <v>171818.18181818179</v>
      </c>
      <c r="K41" s="14">
        <v>189000</v>
      </c>
      <c r="L41" s="6"/>
      <c r="M41" s="9"/>
      <c r="N41" s="13"/>
    </row>
    <row r="42" spans="1:14" ht="98" x14ac:dyDescent="0.3">
      <c r="A42" s="1"/>
      <c r="B42" s="11" t="s">
        <v>0</v>
      </c>
      <c r="C42" s="3" t="s">
        <v>36</v>
      </c>
      <c r="D42" s="3" t="s">
        <v>57</v>
      </c>
      <c r="E42" s="4" t="s">
        <v>45</v>
      </c>
      <c r="F42" s="5" t="s">
        <v>46</v>
      </c>
      <c r="G42" s="6"/>
      <c r="H42" s="7" t="s">
        <v>40</v>
      </c>
      <c r="I42" s="6"/>
      <c r="J42" s="23">
        <v>238181.81818181818</v>
      </c>
      <c r="K42" s="14">
        <v>262000</v>
      </c>
      <c r="L42" s="6"/>
      <c r="M42" s="9"/>
      <c r="N42" s="10"/>
    </row>
    <row r="43" spans="1:14" ht="98" x14ac:dyDescent="0.3">
      <c r="A43" s="1"/>
      <c r="B43" s="11" t="s">
        <v>0</v>
      </c>
      <c r="C43" s="3" t="s">
        <v>36</v>
      </c>
      <c r="D43" s="3" t="s">
        <v>58</v>
      </c>
      <c r="E43" s="4" t="s">
        <v>45</v>
      </c>
      <c r="F43" s="5" t="s">
        <v>46</v>
      </c>
      <c r="G43" s="6"/>
      <c r="H43" s="7" t="s">
        <v>40</v>
      </c>
      <c r="I43" s="6"/>
      <c r="J43" s="23">
        <v>406363.63636363635</v>
      </c>
      <c r="K43" s="14">
        <v>447000</v>
      </c>
      <c r="L43" s="6"/>
      <c r="M43" s="9"/>
      <c r="N43" s="13"/>
    </row>
    <row r="44" spans="1:14" ht="98" x14ac:dyDescent="0.3">
      <c r="A44" s="1"/>
      <c r="B44" s="11" t="s">
        <v>0</v>
      </c>
      <c r="C44" s="3" t="s">
        <v>36</v>
      </c>
      <c r="D44" s="3" t="s">
        <v>59</v>
      </c>
      <c r="E44" s="4" t="s">
        <v>45</v>
      </c>
      <c r="F44" s="5" t="s">
        <v>46</v>
      </c>
      <c r="G44" s="6"/>
      <c r="H44" s="7" t="s">
        <v>40</v>
      </c>
      <c r="I44" s="6"/>
      <c r="J44" s="23">
        <v>509999.99999999994</v>
      </c>
      <c r="K44" s="14">
        <v>561000</v>
      </c>
      <c r="L44" s="6"/>
      <c r="M44" s="9"/>
      <c r="N44" s="13"/>
    </row>
    <row r="45" spans="1:14" ht="98" x14ac:dyDescent="0.3">
      <c r="A45" s="1"/>
      <c r="B45" s="11" t="s">
        <v>0</v>
      </c>
      <c r="C45" s="3" t="s">
        <v>36</v>
      </c>
      <c r="D45" s="3" t="s">
        <v>60</v>
      </c>
      <c r="E45" s="4" t="s">
        <v>45</v>
      </c>
      <c r="F45" s="5" t="s">
        <v>46</v>
      </c>
      <c r="G45" s="6"/>
      <c r="H45" s="7" t="s">
        <v>40</v>
      </c>
      <c r="I45" s="6"/>
      <c r="J45" s="23">
        <v>481818.18181818177</v>
      </c>
      <c r="K45" s="14">
        <v>530000</v>
      </c>
      <c r="L45" s="6"/>
      <c r="M45" s="9"/>
      <c r="N45" s="10"/>
    </row>
    <row r="46" spans="1:14" ht="70" x14ac:dyDescent="0.3">
      <c r="A46" s="1"/>
      <c r="B46" s="11" t="s">
        <v>0</v>
      </c>
      <c r="C46" s="3" t="s">
        <v>36</v>
      </c>
      <c r="D46" s="3" t="s">
        <v>61</v>
      </c>
      <c r="E46" s="4" t="s">
        <v>3</v>
      </c>
      <c r="F46" s="5" t="s">
        <v>62</v>
      </c>
      <c r="G46" s="6"/>
      <c r="H46" s="7" t="s">
        <v>63</v>
      </c>
      <c r="I46" s="6"/>
      <c r="J46" s="23">
        <v>16363.636363636362</v>
      </c>
      <c r="K46" s="14">
        <v>18000</v>
      </c>
      <c r="L46" s="6"/>
      <c r="M46" s="9"/>
      <c r="N46" s="13"/>
    </row>
    <row r="47" spans="1:14" ht="70" x14ac:dyDescent="0.3">
      <c r="A47" s="1"/>
      <c r="B47" s="11" t="s">
        <v>0</v>
      </c>
      <c r="C47" s="3" t="s">
        <v>36</v>
      </c>
      <c r="D47" s="3" t="s">
        <v>64</v>
      </c>
      <c r="E47" s="4" t="s">
        <v>3</v>
      </c>
      <c r="F47" s="5" t="s">
        <v>62</v>
      </c>
      <c r="G47" s="6"/>
      <c r="H47" s="7" t="s">
        <v>63</v>
      </c>
      <c r="I47" s="6"/>
      <c r="J47" s="23">
        <v>16363.636363636362</v>
      </c>
      <c r="K47" s="15">
        <v>18000</v>
      </c>
      <c r="L47" s="6"/>
      <c r="M47" s="9"/>
      <c r="N47" s="13"/>
    </row>
    <row r="48" spans="1:14" ht="70" x14ac:dyDescent="0.3">
      <c r="A48" s="1"/>
      <c r="B48" s="11" t="s">
        <v>0</v>
      </c>
      <c r="C48" s="3" t="s">
        <v>36</v>
      </c>
      <c r="D48" s="3" t="s">
        <v>65</v>
      </c>
      <c r="E48" s="4" t="s">
        <v>45</v>
      </c>
      <c r="F48" s="5" t="s">
        <v>66</v>
      </c>
      <c r="G48" s="6"/>
      <c r="H48" s="7" t="s">
        <v>63</v>
      </c>
      <c r="I48" s="6"/>
      <c r="J48" s="23">
        <v>101818.18181818181</v>
      </c>
      <c r="K48" s="14">
        <v>112000</v>
      </c>
      <c r="L48" s="6"/>
      <c r="M48" s="9"/>
      <c r="N48" s="13"/>
    </row>
    <row r="49" spans="1:14" ht="70" x14ac:dyDescent="0.3">
      <c r="A49" s="1"/>
      <c r="B49" s="11" t="s">
        <v>0</v>
      </c>
      <c r="C49" s="3" t="s">
        <v>36</v>
      </c>
      <c r="D49" s="3" t="s">
        <v>67</v>
      </c>
      <c r="E49" s="4" t="s">
        <v>45</v>
      </c>
      <c r="F49" s="5" t="s">
        <v>66</v>
      </c>
      <c r="G49" s="6"/>
      <c r="H49" s="7" t="s">
        <v>63</v>
      </c>
      <c r="I49" s="6"/>
      <c r="J49" s="23">
        <v>160000</v>
      </c>
      <c r="K49" s="14">
        <v>176000</v>
      </c>
      <c r="L49" s="6"/>
      <c r="M49" s="9"/>
      <c r="N49" s="10"/>
    </row>
    <row r="50" spans="1:14" ht="70" x14ac:dyDescent="0.3">
      <c r="A50" s="1"/>
      <c r="B50" s="11" t="s">
        <v>0</v>
      </c>
      <c r="C50" s="3" t="s">
        <v>36</v>
      </c>
      <c r="D50" s="3" t="s">
        <v>68</v>
      </c>
      <c r="E50" s="4" t="s">
        <v>45</v>
      </c>
      <c r="F50" s="5" t="s">
        <v>66</v>
      </c>
      <c r="G50" s="6"/>
      <c r="H50" s="7" t="s">
        <v>63</v>
      </c>
      <c r="I50" s="6"/>
      <c r="J50" s="23">
        <v>224545.45454545453</v>
      </c>
      <c r="K50" s="14">
        <v>247000</v>
      </c>
      <c r="L50" s="6"/>
      <c r="M50" s="9"/>
      <c r="N50" s="10"/>
    </row>
    <row r="51" spans="1:14" ht="70" x14ac:dyDescent="0.3">
      <c r="A51" s="1"/>
      <c r="B51" s="11" t="s">
        <v>0</v>
      </c>
      <c r="C51" s="3" t="s">
        <v>36</v>
      </c>
      <c r="D51" s="3" t="s">
        <v>69</v>
      </c>
      <c r="E51" s="4" t="s">
        <v>45</v>
      </c>
      <c r="F51" s="5" t="s">
        <v>66</v>
      </c>
      <c r="G51" s="6"/>
      <c r="H51" s="7" t="s">
        <v>63</v>
      </c>
      <c r="I51" s="6"/>
      <c r="J51" s="23">
        <v>286363.63636363635</v>
      </c>
      <c r="K51" s="14">
        <v>315000</v>
      </c>
      <c r="L51" s="6"/>
      <c r="M51" s="9"/>
      <c r="N51" s="10"/>
    </row>
    <row r="52" spans="1:14" ht="70" x14ac:dyDescent="0.3">
      <c r="A52" s="1"/>
      <c r="B52" s="11" t="s">
        <v>0</v>
      </c>
      <c r="C52" s="3" t="s">
        <v>36</v>
      </c>
      <c r="D52" s="3" t="s">
        <v>70</v>
      </c>
      <c r="E52" s="4" t="s">
        <v>45</v>
      </c>
      <c r="F52" s="5" t="s">
        <v>66</v>
      </c>
      <c r="G52" s="6"/>
      <c r="H52" s="7" t="s">
        <v>63</v>
      </c>
      <c r="I52" s="6"/>
      <c r="J52" s="23">
        <v>359090.90909090906</v>
      </c>
      <c r="K52" s="14">
        <v>395000</v>
      </c>
      <c r="L52" s="6"/>
      <c r="M52" s="9"/>
      <c r="N52" s="10"/>
    </row>
    <row r="53" spans="1:14" ht="70" x14ac:dyDescent="0.3">
      <c r="A53" s="1"/>
      <c r="B53" s="11" t="s">
        <v>0</v>
      </c>
      <c r="C53" s="3" t="s">
        <v>71</v>
      </c>
      <c r="D53" s="3" t="s">
        <v>72</v>
      </c>
      <c r="E53" s="4" t="s">
        <v>73</v>
      </c>
      <c r="F53" s="5"/>
      <c r="G53" s="6"/>
      <c r="H53" s="7" t="s">
        <v>63</v>
      </c>
      <c r="I53" s="6"/>
      <c r="J53" s="23">
        <v>27272.727272727272</v>
      </c>
      <c r="K53" s="14">
        <v>30000</v>
      </c>
      <c r="L53" s="6"/>
      <c r="M53" s="9"/>
      <c r="N53" s="13"/>
    </row>
    <row r="54" spans="1:14" ht="70" x14ac:dyDescent="0.3">
      <c r="A54" s="1"/>
      <c r="B54" s="11" t="s">
        <v>0</v>
      </c>
      <c r="C54" s="3" t="s">
        <v>71</v>
      </c>
      <c r="D54" s="3" t="s">
        <v>74</v>
      </c>
      <c r="E54" s="4" t="s">
        <v>73</v>
      </c>
      <c r="F54" s="5"/>
      <c r="G54" s="6"/>
      <c r="H54" s="7" t="s">
        <v>63</v>
      </c>
      <c r="I54" s="6"/>
      <c r="J54" s="23">
        <v>31818.181818181816</v>
      </c>
      <c r="K54" s="14">
        <v>35000</v>
      </c>
      <c r="L54" s="6"/>
      <c r="M54" s="9"/>
      <c r="N54" s="13"/>
    </row>
    <row r="55" spans="1:14" ht="70" x14ac:dyDescent="0.3">
      <c r="A55" s="1"/>
      <c r="B55" s="11" t="s">
        <v>0</v>
      </c>
      <c r="C55" s="3" t="s">
        <v>71</v>
      </c>
      <c r="D55" s="3" t="s">
        <v>75</v>
      </c>
      <c r="E55" s="4" t="s">
        <v>73</v>
      </c>
      <c r="F55" s="5"/>
      <c r="G55" s="6"/>
      <c r="H55" s="7" t="s">
        <v>63</v>
      </c>
      <c r="I55" s="6"/>
      <c r="J55" s="23">
        <v>40909.090909090904</v>
      </c>
      <c r="K55" s="14">
        <v>45000</v>
      </c>
      <c r="L55" s="6"/>
      <c r="M55" s="9"/>
      <c r="N55" s="13"/>
    </row>
    <row r="56" spans="1:14" ht="70" x14ac:dyDescent="0.3">
      <c r="A56" s="1"/>
      <c r="B56" s="11" t="s">
        <v>0</v>
      </c>
      <c r="C56" s="3" t="s">
        <v>71</v>
      </c>
      <c r="D56" s="3" t="s">
        <v>76</v>
      </c>
      <c r="E56" s="4" t="s">
        <v>73</v>
      </c>
      <c r="F56" s="5"/>
      <c r="G56" s="6"/>
      <c r="H56" s="7" t="s">
        <v>63</v>
      </c>
      <c r="I56" s="6"/>
      <c r="J56" s="23">
        <v>68181.818181818177</v>
      </c>
      <c r="K56" s="14">
        <v>75000</v>
      </c>
      <c r="L56" s="6"/>
      <c r="M56" s="9"/>
      <c r="N56" s="13"/>
    </row>
    <row r="57" spans="1:14" ht="70" x14ac:dyDescent="0.3">
      <c r="A57" s="1"/>
      <c r="B57" s="11" t="s">
        <v>0</v>
      </c>
      <c r="C57" s="3" t="s">
        <v>71</v>
      </c>
      <c r="D57" s="3" t="s">
        <v>77</v>
      </c>
      <c r="E57" s="4" t="s">
        <v>73</v>
      </c>
      <c r="F57" s="5"/>
      <c r="G57" s="6"/>
      <c r="H57" s="7" t="s">
        <v>63</v>
      </c>
      <c r="I57" s="6"/>
      <c r="J57" s="23">
        <v>86363.636363636353</v>
      </c>
      <c r="K57" s="14">
        <v>95000</v>
      </c>
      <c r="L57" s="6"/>
      <c r="M57" s="9"/>
      <c r="N57" s="10"/>
    </row>
    <row r="58" spans="1:14" ht="56" x14ac:dyDescent="0.3">
      <c r="A58" s="1"/>
      <c r="B58" s="11" t="s">
        <v>0</v>
      </c>
      <c r="C58" s="3" t="s">
        <v>71</v>
      </c>
      <c r="D58" s="3" t="s">
        <v>78</v>
      </c>
      <c r="E58" s="4" t="s">
        <v>73</v>
      </c>
      <c r="F58" s="5"/>
      <c r="G58" s="6"/>
      <c r="H58" s="7" t="s">
        <v>79</v>
      </c>
      <c r="I58" s="6"/>
      <c r="J58" s="23">
        <v>36363.63636363636</v>
      </c>
      <c r="K58" s="14">
        <v>40000</v>
      </c>
      <c r="L58" s="6"/>
      <c r="M58" s="9"/>
      <c r="N58" s="10"/>
    </row>
    <row r="59" spans="1:14" ht="56" x14ac:dyDescent="0.3">
      <c r="A59" s="1"/>
      <c r="B59" s="11" t="s">
        <v>0</v>
      </c>
      <c r="C59" s="3" t="s">
        <v>71</v>
      </c>
      <c r="D59" s="3" t="s">
        <v>80</v>
      </c>
      <c r="E59" s="4" t="s">
        <v>73</v>
      </c>
      <c r="F59" s="5"/>
      <c r="G59" s="6"/>
      <c r="H59" s="7" t="s">
        <v>79</v>
      </c>
      <c r="I59" s="6"/>
      <c r="J59" s="23">
        <v>20000</v>
      </c>
      <c r="K59" s="14">
        <v>22000</v>
      </c>
      <c r="L59" s="6"/>
      <c r="M59" s="9"/>
      <c r="N59" s="10"/>
    </row>
    <row r="60" spans="1:14" ht="56" x14ac:dyDescent="0.3">
      <c r="A60" s="1"/>
      <c r="B60" s="11" t="s">
        <v>0</v>
      </c>
      <c r="C60" s="3" t="s">
        <v>71</v>
      </c>
      <c r="D60" s="3" t="s">
        <v>81</v>
      </c>
      <c r="E60" s="4" t="s">
        <v>73</v>
      </c>
      <c r="F60" s="5"/>
      <c r="G60" s="11"/>
      <c r="H60" s="7" t="s">
        <v>79</v>
      </c>
      <c r="I60" s="11"/>
      <c r="J60" s="23">
        <v>18181.81818181818</v>
      </c>
      <c r="K60" s="14">
        <v>20000</v>
      </c>
      <c r="L60" s="11"/>
      <c r="M60" s="9"/>
      <c r="N60" s="10"/>
    </row>
    <row r="61" spans="1:14" ht="56" x14ac:dyDescent="0.3">
      <c r="A61" s="1"/>
      <c r="B61" s="11" t="s">
        <v>0</v>
      </c>
      <c r="C61" s="3" t="s">
        <v>82</v>
      </c>
      <c r="D61" s="3" t="s">
        <v>83</v>
      </c>
      <c r="E61" s="4" t="s">
        <v>12</v>
      </c>
      <c r="F61" s="5"/>
      <c r="G61" s="11"/>
      <c r="H61" s="7" t="s">
        <v>84</v>
      </c>
      <c r="I61" s="11"/>
      <c r="J61" s="23">
        <v>15454545.454545453</v>
      </c>
      <c r="K61" s="14">
        <v>17000000</v>
      </c>
      <c r="L61" s="11"/>
      <c r="M61" s="9"/>
      <c r="N61" s="10"/>
    </row>
    <row r="62" spans="1:14" ht="56" x14ac:dyDescent="0.3">
      <c r="A62" s="1"/>
      <c r="B62" s="11" t="s">
        <v>0</v>
      </c>
      <c r="C62" s="3" t="s">
        <v>82</v>
      </c>
      <c r="D62" s="3" t="s">
        <v>85</v>
      </c>
      <c r="E62" s="4" t="s">
        <v>12</v>
      </c>
      <c r="F62" s="5"/>
      <c r="G62" s="11"/>
      <c r="H62" s="7" t="s">
        <v>84</v>
      </c>
      <c r="I62" s="11"/>
      <c r="J62" s="23">
        <v>16363636.363636361</v>
      </c>
      <c r="K62" s="14">
        <v>18000000</v>
      </c>
      <c r="L62" s="11"/>
      <c r="M62" s="9"/>
      <c r="N62" s="10"/>
    </row>
    <row r="63" spans="1:14" ht="56" x14ac:dyDescent="0.3">
      <c r="A63" s="1"/>
      <c r="B63" s="11" t="s">
        <v>0</v>
      </c>
      <c r="C63" s="3" t="s">
        <v>82</v>
      </c>
      <c r="D63" s="3" t="s">
        <v>86</v>
      </c>
      <c r="E63" s="4" t="s">
        <v>12</v>
      </c>
      <c r="F63" s="5"/>
      <c r="G63" s="11"/>
      <c r="H63" s="7" t="s">
        <v>84</v>
      </c>
      <c r="I63" s="11"/>
      <c r="J63" s="23">
        <v>16363636.363636361</v>
      </c>
      <c r="K63" s="14">
        <v>18000000</v>
      </c>
      <c r="L63" s="11"/>
      <c r="M63" s="9"/>
      <c r="N63" s="13"/>
    </row>
    <row r="64" spans="1:14" ht="56" x14ac:dyDescent="0.3">
      <c r="A64" s="1"/>
      <c r="B64" s="11" t="s">
        <v>0</v>
      </c>
      <c r="C64" s="3" t="s">
        <v>82</v>
      </c>
      <c r="D64" s="3" t="s">
        <v>87</v>
      </c>
      <c r="E64" s="4" t="s">
        <v>12</v>
      </c>
      <c r="F64" s="5"/>
      <c r="G64" s="11"/>
      <c r="H64" s="7" t="s">
        <v>84</v>
      </c>
      <c r="I64" s="11"/>
      <c r="J64" s="23">
        <v>18181818.18181818</v>
      </c>
      <c r="K64" s="14">
        <v>20000000</v>
      </c>
      <c r="L64" s="11"/>
      <c r="M64" s="9"/>
      <c r="N64" s="10"/>
    </row>
    <row r="65" spans="1:14" ht="56" x14ac:dyDescent="0.3">
      <c r="A65" s="1"/>
      <c r="B65" s="11" t="s">
        <v>0</v>
      </c>
      <c r="C65" s="3" t="s">
        <v>82</v>
      </c>
      <c r="D65" s="3" t="s">
        <v>88</v>
      </c>
      <c r="E65" s="4" t="s">
        <v>12</v>
      </c>
      <c r="F65" s="5"/>
      <c r="G65" s="11"/>
      <c r="H65" s="7" t="s">
        <v>84</v>
      </c>
      <c r="I65" s="11"/>
      <c r="J65" s="23">
        <v>18181818.18181818</v>
      </c>
      <c r="K65" s="14">
        <v>20000000</v>
      </c>
      <c r="L65" s="11"/>
      <c r="M65" s="9"/>
      <c r="N65" s="10"/>
    </row>
    <row r="66" spans="1:14" ht="56" x14ac:dyDescent="0.3">
      <c r="A66" s="1"/>
      <c r="B66" s="11" t="s">
        <v>0</v>
      </c>
      <c r="C66" s="3" t="s">
        <v>82</v>
      </c>
      <c r="D66" s="3" t="s">
        <v>89</v>
      </c>
      <c r="E66" s="4" t="s">
        <v>12</v>
      </c>
      <c r="F66" s="5"/>
      <c r="G66" s="11"/>
      <c r="H66" s="7" t="s">
        <v>84</v>
      </c>
      <c r="I66" s="11"/>
      <c r="J66" s="23">
        <v>6363636.3636363633</v>
      </c>
      <c r="K66" s="14">
        <v>7000000</v>
      </c>
      <c r="L66" s="11"/>
      <c r="M66" s="9"/>
      <c r="N66" s="12"/>
    </row>
    <row r="67" spans="1:14" ht="70" x14ac:dyDescent="0.3">
      <c r="A67" s="1"/>
      <c r="B67" s="11" t="s">
        <v>0</v>
      </c>
      <c r="C67" s="3" t="s">
        <v>90</v>
      </c>
      <c r="D67" s="3" t="s">
        <v>91</v>
      </c>
      <c r="E67" s="4" t="s">
        <v>32</v>
      </c>
      <c r="F67" s="5"/>
      <c r="G67" s="11"/>
      <c r="H67" s="7" t="s">
        <v>63</v>
      </c>
      <c r="I67" s="11"/>
      <c r="J67" s="23">
        <v>5454.545454545454</v>
      </c>
      <c r="K67" s="16">
        <v>6000</v>
      </c>
      <c r="L67" s="11"/>
      <c r="M67" s="9"/>
      <c r="N67" s="10"/>
    </row>
    <row r="68" spans="1:14" ht="70" x14ac:dyDescent="0.3">
      <c r="A68" s="1"/>
      <c r="B68" s="11" t="s">
        <v>0</v>
      </c>
      <c r="C68" s="3" t="s">
        <v>90</v>
      </c>
      <c r="D68" s="3" t="s">
        <v>92</v>
      </c>
      <c r="E68" s="4" t="s">
        <v>93</v>
      </c>
      <c r="F68" s="5"/>
      <c r="G68" s="11"/>
      <c r="H68" s="7" t="s">
        <v>63</v>
      </c>
      <c r="I68" s="11"/>
      <c r="J68" s="23">
        <v>77272.727272727265</v>
      </c>
      <c r="K68" s="16">
        <v>85000</v>
      </c>
      <c r="L68" s="11"/>
      <c r="M68" s="9"/>
      <c r="N68" s="10"/>
    </row>
    <row r="69" spans="1:14" ht="70" x14ac:dyDescent="0.3">
      <c r="A69" s="1"/>
      <c r="B69" s="11" t="s">
        <v>0</v>
      </c>
      <c r="C69" s="3" t="s">
        <v>90</v>
      </c>
      <c r="D69" s="3" t="s">
        <v>94</v>
      </c>
      <c r="E69" s="4" t="s">
        <v>93</v>
      </c>
      <c r="F69" s="5"/>
      <c r="G69" s="11"/>
      <c r="H69" s="7" t="s">
        <v>63</v>
      </c>
      <c r="I69" s="11"/>
      <c r="J69" s="23">
        <v>95454.545454545441</v>
      </c>
      <c r="K69" s="16">
        <v>105000</v>
      </c>
      <c r="L69" s="11"/>
      <c r="M69" s="9"/>
      <c r="N69" s="10"/>
    </row>
    <row r="70" spans="1:14" ht="70" x14ac:dyDescent="0.3">
      <c r="A70" s="1"/>
      <c r="B70" s="11" t="s">
        <v>0</v>
      </c>
      <c r="C70" s="3" t="s">
        <v>90</v>
      </c>
      <c r="D70" s="3" t="s">
        <v>95</v>
      </c>
      <c r="E70" s="4" t="s">
        <v>93</v>
      </c>
      <c r="F70" s="5"/>
      <c r="G70" s="11"/>
      <c r="H70" s="7" t="s">
        <v>63</v>
      </c>
      <c r="I70" s="11"/>
      <c r="J70" s="23">
        <v>118181.81818181818</v>
      </c>
      <c r="K70" s="16">
        <v>130000</v>
      </c>
      <c r="L70" s="11"/>
      <c r="M70" s="9"/>
      <c r="N70" s="10"/>
    </row>
    <row r="71" spans="1:14" ht="70" x14ac:dyDescent="0.3">
      <c r="A71" s="1"/>
      <c r="B71" s="11" t="s">
        <v>0</v>
      </c>
      <c r="C71" s="3" t="s">
        <v>90</v>
      </c>
      <c r="D71" s="3" t="s">
        <v>96</v>
      </c>
      <c r="E71" s="4" t="s">
        <v>93</v>
      </c>
      <c r="F71" s="5"/>
      <c r="G71" s="11"/>
      <c r="H71" s="7" t="s">
        <v>63</v>
      </c>
      <c r="I71" s="11"/>
      <c r="J71" s="23">
        <v>104545.45454545454</v>
      </c>
      <c r="K71" s="16"/>
      <c r="L71" s="11"/>
      <c r="M71" s="9"/>
      <c r="N71" s="10"/>
    </row>
    <row r="72" spans="1:14" ht="70" x14ac:dyDescent="0.3">
      <c r="A72" s="1"/>
      <c r="B72" s="11" t="s">
        <v>0</v>
      </c>
      <c r="C72" s="3" t="s">
        <v>90</v>
      </c>
      <c r="D72" s="3" t="s">
        <v>97</v>
      </c>
      <c r="E72" s="4" t="s">
        <v>93</v>
      </c>
      <c r="F72" s="5"/>
      <c r="G72" s="11"/>
      <c r="H72" s="7" t="s">
        <v>63</v>
      </c>
      <c r="I72" s="11"/>
      <c r="J72" s="23">
        <v>104545.45454545454</v>
      </c>
      <c r="K72" s="16">
        <v>115000</v>
      </c>
      <c r="L72" s="11"/>
      <c r="M72" s="9"/>
      <c r="N72" s="10"/>
    </row>
    <row r="73" spans="1:14" ht="42" x14ac:dyDescent="0.3">
      <c r="A73" s="1"/>
      <c r="B73" s="11" t="s">
        <v>0</v>
      </c>
      <c r="C73" s="3" t="s">
        <v>90</v>
      </c>
      <c r="D73" s="3" t="s">
        <v>98</v>
      </c>
      <c r="E73" s="4" t="s">
        <v>93</v>
      </c>
      <c r="F73" s="5"/>
      <c r="G73" s="11"/>
      <c r="H73" s="7"/>
      <c r="I73" s="11"/>
      <c r="J73" s="23">
        <v>190909.09090909088</v>
      </c>
      <c r="K73" s="16">
        <v>210000</v>
      </c>
      <c r="L73" s="11"/>
      <c r="M73" s="9"/>
      <c r="N73" s="10"/>
    </row>
    <row r="74" spans="1:14" ht="42" x14ac:dyDescent="0.3">
      <c r="A74" s="1"/>
      <c r="B74" s="11" t="s">
        <v>0</v>
      </c>
      <c r="C74" s="3" t="s">
        <v>90</v>
      </c>
      <c r="D74" s="3" t="s">
        <v>99</v>
      </c>
      <c r="E74" s="4" t="s">
        <v>93</v>
      </c>
      <c r="F74" s="5"/>
      <c r="G74" s="11"/>
      <c r="H74" s="7"/>
      <c r="I74" s="11"/>
      <c r="J74" s="23">
        <v>281818.18181818182</v>
      </c>
      <c r="K74" s="16">
        <v>310000</v>
      </c>
      <c r="L74" s="11"/>
      <c r="M74" s="9"/>
      <c r="N74" s="10"/>
    </row>
    <row r="75" spans="1:14" ht="98" x14ac:dyDescent="0.3">
      <c r="A75" s="1"/>
      <c r="B75" s="11" t="s">
        <v>0</v>
      </c>
      <c r="C75" s="3" t="s">
        <v>100</v>
      </c>
      <c r="D75" s="3" t="s">
        <v>101</v>
      </c>
      <c r="E75" s="4" t="s">
        <v>38</v>
      </c>
      <c r="F75" s="5" t="s">
        <v>102</v>
      </c>
      <c r="G75" s="11"/>
      <c r="H75" s="7" t="s">
        <v>40</v>
      </c>
      <c r="I75" s="11"/>
      <c r="J75" s="23">
        <v>66363.636363636353</v>
      </c>
      <c r="K75" s="16">
        <v>73000</v>
      </c>
      <c r="L75" s="11"/>
      <c r="M75" s="9"/>
      <c r="N75" s="10"/>
    </row>
    <row r="76" spans="1:14" ht="98" x14ac:dyDescent="0.3">
      <c r="A76" s="1"/>
      <c r="B76" s="11" t="s">
        <v>0</v>
      </c>
      <c r="C76" s="3" t="s">
        <v>100</v>
      </c>
      <c r="D76" s="3" t="s">
        <v>103</v>
      </c>
      <c r="E76" s="4" t="s">
        <v>38</v>
      </c>
      <c r="F76" s="5" t="s">
        <v>102</v>
      </c>
      <c r="G76" s="11"/>
      <c r="H76" s="7" t="s">
        <v>40</v>
      </c>
      <c r="I76" s="11"/>
      <c r="J76" s="23">
        <v>81818.181818181809</v>
      </c>
      <c r="K76" s="16">
        <v>90000</v>
      </c>
      <c r="L76" s="11"/>
      <c r="M76" s="9"/>
      <c r="N76" s="10"/>
    </row>
    <row r="77" spans="1:14" ht="98" x14ac:dyDescent="0.3">
      <c r="A77" s="1"/>
      <c r="B77" s="11" t="s">
        <v>0</v>
      </c>
      <c r="C77" s="3" t="s">
        <v>100</v>
      </c>
      <c r="D77" s="3" t="s">
        <v>104</v>
      </c>
      <c r="E77" s="4" t="s">
        <v>38</v>
      </c>
      <c r="F77" s="5" t="s">
        <v>102</v>
      </c>
      <c r="G77" s="11"/>
      <c r="H77" s="7" t="s">
        <v>40</v>
      </c>
      <c r="I77" s="11"/>
      <c r="J77" s="23">
        <v>90909.090909090897</v>
      </c>
      <c r="K77" s="16">
        <v>100000</v>
      </c>
      <c r="L77" s="11"/>
      <c r="M77" s="9"/>
      <c r="N77" s="10"/>
    </row>
    <row r="78" spans="1:14" ht="98" x14ac:dyDescent="0.3">
      <c r="A78" s="1"/>
      <c r="B78" s="11" t="s">
        <v>0</v>
      </c>
      <c r="C78" s="3" t="s">
        <v>100</v>
      </c>
      <c r="D78" s="3" t="s">
        <v>105</v>
      </c>
      <c r="E78" s="4" t="s">
        <v>38</v>
      </c>
      <c r="F78" s="5" t="s">
        <v>102</v>
      </c>
      <c r="G78" s="11"/>
      <c r="H78" s="7" t="s">
        <v>40</v>
      </c>
      <c r="I78" s="11"/>
      <c r="J78" s="23">
        <v>102727.27272727272</v>
      </c>
      <c r="K78" s="16">
        <v>113000</v>
      </c>
      <c r="L78" s="11"/>
      <c r="M78" s="9"/>
      <c r="N78" s="10"/>
    </row>
    <row r="79" spans="1:14" ht="98" x14ac:dyDescent="0.3">
      <c r="A79" s="1"/>
      <c r="B79" s="11" t="s">
        <v>0</v>
      </c>
      <c r="C79" s="3" t="s">
        <v>100</v>
      </c>
      <c r="D79" s="3" t="s">
        <v>106</v>
      </c>
      <c r="E79" s="4" t="s">
        <v>38</v>
      </c>
      <c r="F79" s="5" t="s">
        <v>102</v>
      </c>
      <c r="G79" s="11"/>
      <c r="H79" s="7" t="s">
        <v>40</v>
      </c>
      <c r="I79" s="11"/>
      <c r="J79" s="23">
        <v>111818.18181818181</v>
      </c>
      <c r="K79" s="16">
        <v>123000</v>
      </c>
      <c r="L79" s="11"/>
      <c r="M79" s="9"/>
      <c r="N79" s="10"/>
    </row>
    <row r="80" spans="1:14" ht="98" x14ac:dyDescent="0.3">
      <c r="A80" s="1"/>
      <c r="B80" s="11" t="s">
        <v>0</v>
      </c>
      <c r="C80" s="3" t="s">
        <v>100</v>
      </c>
      <c r="D80" s="3" t="s">
        <v>107</v>
      </c>
      <c r="E80" s="4" t="s">
        <v>38</v>
      </c>
      <c r="F80" s="5" t="s">
        <v>102</v>
      </c>
      <c r="G80" s="11"/>
      <c r="H80" s="7" t="s">
        <v>40</v>
      </c>
      <c r="I80" s="11"/>
      <c r="J80" s="23">
        <v>90909.090909090897</v>
      </c>
      <c r="K80" s="16">
        <v>100000</v>
      </c>
      <c r="L80" s="11"/>
      <c r="M80" s="9"/>
      <c r="N80" s="10"/>
    </row>
    <row r="81" spans="1:14" ht="98" x14ac:dyDescent="0.3">
      <c r="A81" s="1"/>
      <c r="B81" s="11" t="s">
        <v>0</v>
      </c>
      <c r="C81" s="3" t="s">
        <v>100</v>
      </c>
      <c r="D81" s="3" t="s">
        <v>108</v>
      </c>
      <c r="E81" s="4" t="s">
        <v>38</v>
      </c>
      <c r="F81" s="5" t="s">
        <v>102</v>
      </c>
      <c r="G81" s="11"/>
      <c r="H81" s="7" t="s">
        <v>40</v>
      </c>
      <c r="I81" s="11"/>
      <c r="J81" s="23">
        <v>102727.27272727272</v>
      </c>
      <c r="K81" s="16">
        <v>113000</v>
      </c>
      <c r="L81" s="11"/>
      <c r="M81" s="9"/>
      <c r="N81" s="10"/>
    </row>
    <row r="82" spans="1:14" ht="98" x14ac:dyDescent="0.3">
      <c r="A82" s="1"/>
      <c r="B82" s="11" t="s">
        <v>0</v>
      </c>
      <c r="C82" s="3" t="s">
        <v>100</v>
      </c>
      <c r="D82" s="3" t="s">
        <v>109</v>
      </c>
      <c r="E82" s="4" t="s">
        <v>38</v>
      </c>
      <c r="F82" s="5" t="s">
        <v>102</v>
      </c>
      <c r="G82" s="11"/>
      <c r="H82" s="7" t="s">
        <v>40</v>
      </c>
      <c r="I82" s="11"/>
      <c r="J82" s="23">
        <v>111818.18181818181</v>
      </c>
      <c r="K82" s="16">
        <v>123000</v>
      </c>
      <c r="L82" s="11"/>
      <c r="M82" s="9"/>
      <c r="N82" s="10"/>
    </row>
    <row r="83" spans="1:14" ht="98" x14ac:dyDescent="0.3">
      <c r="A83" s="1"/>
      <c r="B83" s="11" t="s">
        <v>0</v>
      </c>
      <c r="C83" s="3" t="s">
        <v>100</v>
      </c>
      <c r="D83" s="3" t="s">
        <v>110</v>
      </c>
      <c r="E83" s="4" t="s">
        <v>38</v>
      </c>
      <c r="F83" s="5" t="s">
        <v>111</v>
      </c>
      <c r="G83" s="11"/>
      <c r="H83" s="7" t="s">
        <v>40</v>
      </c>
      <c r="I83" s="11"/>
      <c r="J83" s="23">
        <v>120909.0909090909</v>
      </c>
      <c r="K83" s="16">
        <v>133000</v>
      </c>
      <c r="L83" s="11"/>
      <c r="M83" s="9"/>
      <c r="N83" s="10"/>
    </row>
    <row r="84" spans="1:14" ht="98" x14ac:dyDescent="0.3">
      <c r="A84" s="1"/>
      <c r="B84" s="11" t="s">
        <v>0</v>
      </c>
      <c r="C84" s="3" t="s">
        <v>100</v>
      </c>
      <c r="D84" s="3" t="s">
        <v>112</v>
      </c>
      <c r="E84" s="4" t="s">
        <v>38</v>
      </c>
      <c r="F84" s="5" t="s">
        <v>111</v>
      </c>
      <c r="G84" s="11"/>
      <c r="H84" s="7" t="s">
        <v>40</v>
      </c>
      <c r="I84" s="11"/>
      <c r="J84" s="23">
        <v>132727.27272727271</v>
      </c>
      <c r="K84" s="16">
        <v>146000</v>
      </c>
      <c r="L84" s="11"/>
      <c r="M84" s="9"/>
      <c r="N84" s="10"/>
    </row>
    <row r="85" spans="1:14" ht="56" x14ac:dyDescent="0.3">
      <c r="A85" s="1"/>
      <c r="B85" s="11" t="s">
        <v>0</v>
      </c>
      <c r="C85" s="3" t="s">
        <v>100</v>
      </c>
      <c r="D85" s="3" t="s">
        <v>113</v>
      </c>
      <c r="E85" s="4" t="s">
        <v>38</v>
      </c>
      <c r="F85" s="5" t="s">
        <v>111</v>
      </c>
      <c r="G85" s="11"/>
      <c r="H85" s="7"/>
      <c r="I85" s="11"/>
      <c r="J85" s="23">
        <v>129999.99999999999</v>
      </c>
      <c r="K85" s="16">
        <v>143000</v>
      </c>
      <c r="L85" s="11"/>
      <c r="M85" s="9"/>
      <c r="N85" s="10"/>
    </row>
    <row r="86" spans="1:14" ht="56" x14ac:dyDescent="0.3">
      <c r="A86" s="1"/>
      <c r="B86" s="11" t="s">
        <v>0</v>
      </c>
      <c r="C86" s="3" t="s">
        <v>100</v>
      </c>
      <c r="D86" s="3" t="s">
        <v>112</v>
      </c>
      <c r="E86" s="4" t="s">
        <v>38</v>
      </c>
      <c r="F86" s="5" t="s">
        <v>111</v>
      </c>
      <c r="G86" s="11"/>
      <c r="H86" s="7"/>
      <c r="I86" s="11"/>
      <c r="J86" s="23">
        <v>142727.27272727271</v>
      </c>
      <c r="K86" s="16">
        <v>157000</v>
      </c>
      <c r="L86" s="11"/>
      <c r="M86" s="9"/>
      <c r="N86" s="10"/>
    </row>
    <row r="87" spans="1:14" ht="42" x14ac:dyDescent="0.3">
      <c r="A87" s="1"/>
      <c r="B87" s="11" t="s">
        <v>0</v>
      </c>
      <c r="C87" s="3" t="s">
        <v>114</v>
      </c>
      <c r="D87" s="3" t="s">
        <v>115</v>
      </c>
      <c r="E87" s="4" t="s">
        <v>93</v>
      </c>
      <c r="F87" s="5"/>
      <c r="G87" s="11"/>
      <c r="H87" s="7" t="s">
        <v>116</v>
      </c>
      <c r="I87" s="11"/>
      <c r="J87" s="23">
        <f>K87/1.1</f>
        <v>881818.18181818177</v>
      </c>
      <c r="K87" s="16">
        <v>970000</v>
      </c>
      <c r="L87" s="11"/>
      <c r="M87" s="9"/>
      <c r="N87" s="10"/>
    </row>
    <row r="88" spans="1:14" ht="42" x14ac:dyDescent="0.3">
      <c r="A88" s="1"/>
      <c r="B88" s="11" t="s">
        <v>0</v>
      </c>
      <c r="C88" s="3" t="s">
        <v>114</v>
      </c>
      <c r="D88" s="3" t="s">
        <v>117</v>
      </c>
      <c r="E88" s="4" t="s">
        <v>93</v>
      </c>
      <c r="F88" s="5"/>
      <c r="G88" s="11"/>
      <c r="H88" s="7" t="s">
        <v>116</v>
      </c>
      <c r="I88" s="11"/>
      <c r="J88" s="23">
        <f t="shared" ref="J88:J94" si="1">K88/1.1</f>
        <v>740909.09090909082</v>
      </c>
      <c r="K88" s="16">
        <v>815000</v>
      </c>
      <c r="L88" s="11"/>
      <c r="M88" s="9"/>
      <c r="N88" s="10"/>
    </row>
    <row r="89" spans="1:14" ht="42" x14ac:dyDescent="0.3">
      <c r="A89" s="1"/>
      <c r="B89" s="11" t="s">
        <v>0</v>
      </c>
      <c r="C89" s="3" t="s">
        <v>114</v>
      </c>
      <c r="D89" s="3" t="s">
        <v>118</v>
      </c>
      <c r="E89" s="4" t="s">
        <v>93</v>
      </c>
      <c r="F89" s="5"/>
      <c r="G89" s="11"/>
      <c r="H89" s="7" t="s">
        <v>116</v>
      </c>
      <c r="I89" s="11"/>
      <c r="J89" s="23">
        <f t="shared" si="1"/>
        <v>650000</v>
      </c>
      <c r="K89" s="16">
        <v>715000</v>
      </c>
      <c r="L89" s="11"/>
      <c r="M89" s="9"/>
      <c r="N89" s="10"/>
    </row>
    <row r="90" spans="1:14" ht="42" x14ac:dyDescent="0.3">
      <c r="A90" s="1"/>
      <c r="B90" s="11" t="s">
        <v>0</v>
      </c>
      <c r="C90" s="3" t="s">
        <v>114</v>
      </c>
      <c r="D90" s="3" t="s">
        <v>119</v>
      </c>
      <c r="E90" s="4" t="s">
        <v>93</v>
      </c>
      <c r="F90" s="5"/>
      <c r="G90" s="11"/>
      <c r="H90" s="7" t="s">
        <v>116</v>
      </c>
      <c r="I90" s="11"/>
      <c r="J90" s="23">
        <f t="shared" si="1"/>
        <v>554545.45454545447</v>
      </c>
      <c r="K90" s="16">
        <v>610000</v>
      </c>
      <c r="L90" s="11"/>
      <c r="M90" s="9"/>
      <c r="N90" s="10"/>
    </row>
    <row r="91" spans="1:14" ht="42" x14ac:dyDescent="0.3">
      <c r="A91" s="1"/>
      <c r="B91" s="11" t="s">
        <v>0</v>
      </c>
      <c r="C91" s="3" t="s">
        <v>114</v>
      </c>
      <c r="D91" s="3" t="s">
        <v>120</v>
      </c>
      <c r="E91" s="4" t="s">
        <v>93</v>
      </c>
      <c r="F91" s="5"/>
      <c r="G91" s="11"/>
      <c r="H91" s="7" t="s">
        <v>116</v>
      </c>
      <c r="I91" s="11"/>
      <c r="J91" s="23">
        <f t="shared" si="1"/>
        <v>650000</v>
      </c>
      <c r="K91" s="17">
        <v>715000</v>
      </c>
      <c r="L91" s="11"/>
      <c r="M91" s="9"/>
      <c r="N91" s="10"/>
    </row>
    <row r="92" spans="1:14" ht="70" x14ac:dyDescent="0.3">
      <c r="A92" s="1"/>
      <c r="B92" s="11" t="s">
        <v>0</v>
      </c>
      <c r="C92" s="3" t="s">
        <v>114</v>
      </c>
      <c r="D92" s="3" t="s">
        <v>121</v>
      </c>
      <c r="E92" s="4" t="s">
        <v>93</v>
      </c>
      <c r="F92" s="5"/>
      <c r="G92" s="11"/>
      <c r="H92" s="7" t="s">
        <v>122</v>
      </c>
      <c r="I92" s="11"/>
      <c r="J92" s="23">
        <f t="shared" si="1"/>
        <v>2772727.2727272725</v>
      </c>
      <c r="K92" s="17">
        <v>3050000</v>
      </c>
      <c r="L92" s="11"/>
      <c r="M92" s="9"/>
      <c r="N92" s="10"/>
    </row>
    <row r="93" spans="1:14" ht="56" x14ac:dyDescent="0.3">
      <c r="A93" s="1"/>
      <c r="B93" s="11" t="s">
        <v>0</v>
      </c>
      <c r="C93" s="3" t="s">
        <v>114</v>
      </c>
      <c r="D93" s="3" t="s">
        <v>123</v>
      </c>
      <c r="E93" s="4" t="s">
        <v>93</v>
      </c>
      <c r="F93" s="5"/>
      <c r="G93" s="11"/>
      <c r="H93" s="7" t="s">
        <v>122</v>
      </c>
      <c r="I93" s="11"/>
      <c r="J93" s="23">
        <f t="shared" si="1"/>
        <v>2772727.2727272725</v>
      </c>
      <c r="K93" s="17">
        <v>3050000</v>
      </c>
      <c r="L93" s="11"/>
      <c r="M93" s="9"/>
      <c r="N93" s="10"/>
    </row>
    <row r="94" spans="1:14" ht="126" x14ac:dyDescent="0.3">
      <c r="A94" s="1"/>
      <c r="B94" s="11" t="s">
        <v>0</v>
      </c>
      <c r="C94" s="3" t="s">
        <v>114</v>
      </c>
      <c r="D94" s="3" t="s">
        <v>124</v>
      </c>
      <c r="E94" s="4" t="s">
        <v>93</v>
      </c>
      <c r="F94" s="5"/>
      <c r="G94" s="11"/>
      <c r="H94" s="7" t="s">
        <v>116</v>
      </c>
      <c r="I94" s="11"/>
      <c r="J94" s="23">
        <f t="shared" si="1"/>
        <v>1200000</v>
      </c>
      <c r="K94" s="17">
        <v>1320000</v>
      </c>
      <c r="L94" s="11"/>
      <c r="M94" s="9"/>
      <c r="N94" s="12"/>
    </row>
    <row r="95" spans="1:14" ht="42" x14ac:dyDescent="0.3">
      <c r="A95" s="1"/>
      <c r="B95" s="11" t="s">
        <v>0</v>
      </c>
      <c r="C95" s="3" t="s">
        <v>125</v>
      </c>
      <c r="D95" s="3" t="s">
        <v>126</v>
      </c>
      <c r="E95" s="4" t="s">
        <v>127</v>
      </c>
      <c r="F95" s="5" t="s">
        <v>128</v>
      </c>
      <c r="G95" s="11"/>
      <c r="H95" s="7" t="s">
        <v>129</v>
      </c>
      <c r="I95" s="11"/>
      <c r="J95" s="23">
        <v>9545</v>
      </c>
      <c r="K95" s="16"/>
      <c r="L95" s="11"/>
      <c r="M95" s="9"/>
      <c r="N95" s="13"/>
    </row>
    <row r="96" spans="1:14" ht="42" x14ac:dyDescent="0.3">
      <c r="A96" s="1"/>
      <c r="B96" s="11" t="s">
        <v>0</v>
      </c>
      <c r="C96" s="3" t="s">
        <v>125</v>
      </c>
      <c r="D96" s="3" t="s">
        <v>130</v>
      </c>
      <c r="E96" s="4" t="s">
        <v>127</v>
      </c>
      <c r="F96" s="5" t="s">
        <v>131</v>
      </c>
      <c r="G96" s="11"/>
      <c r="H96" s="7" t="s">
        <v>129</v>
      </c>
      <c r="I96" s="11"/>
      <c r="J96" s="23">
        <v>13888.888888888889</v>
      </c>
      <c r="K96" s="16"/>
      <c r="L96" s="11"/>
      <c r="M96" s="9"/>
      <c r="N96" s="10"/>
    </row>
    <row r="97" spans="1:14" ht="42" x14ac:dyDescent="0.3">
      <c r="A97" s="1"/>
      <c r="B97" s="11" t="s">
        <v>0</v>
      </c>
      <c r="C97" s="3" t="s">
        <v>125</v>
      </c>
      <c r="D97" s="3" t="s">
        <v>132</v>
      </c>
      <c r="E97" s="4" t="s">
        <v>127</v>
      </c>
      <c r="F97" s="5" t="s">
        <v>131</v>
      </c>
      <c r="G97" s="11"/>
      <c r="H97" s="7" t="s">
        <v>129</v>
      </c>
      <c r="I97" s="11"/>
      <c r="J97" s="23">
        <v>18518.518518518518</v>
      </c>
      <c r="K97" s="16"/>
      <c r="L97" s="11"/>
      <c r="M97" s="9"/>
      <c r="N97" s="13"/>
    </row>
    <row r="98" spans="1:14" ht="42" x14ac:dyDescent="0.3">
      <c r="A98" s="1"/>
      <c r="B98" s="11" t="s">
        <v>0</v>
      </c>
      <c r="C98" s="3" t="s">
        <v>125</v>
      </c>
      <c r="D98" s="3" t="s">
        <v>133</v>
      </c>
      <c r="E98" s="4" t="s">
        <v>127</v>
      </c>
      <c r="F98" s="5"/>
      <c r="G98" s="11"/>
      <c r="H98" s="7" t="s">
        <v>129</v>
      </c>
      <c r="I98" s="11"/>
      <c r="J98" s="23">
        <v>14814.814814814814</v>
      </c>
      <c r="K98" s="16">
        <v>16000</v>
      </c>
      <c r="L98" s="11"/>
      <c r="M98" s="9"/>
      <c r="N98" s="10"/>
    </row>
    <row r="99" spans="1:14" ht="42" x14ac:dyDescent="0.3">
      <c r="A99" s="1"/>
      <c r="B99" s="11" t="s">
        <v>0</v>
      </c>
      <c r="C99" s="3" t="s">
        <v>125</v>
      </c>
      <c r="D99" s="3" t="s">
        <v>134</v>
      </c>
      <c r="E99" s="4" t="s">
        <v>127</v>
      </c>
      <c r="F99" s="5"/>
      <c r="G99" s="11"/>
      <c r="H99" s="7" t="s">
        <v>129</v>
      </c>
      <c r="I99" s="11"/>
      <c r="J99" s="23">
        <v>18518.518518518518</v>
      </c>
      <c r="K99" s="16">
        <v>20000</v>
      </c>
      <c r="L99" s="11"/>
      <c r="M99" s="9"/>
      <c r="N99" s="10"/>
    </row>
    <row r="100" spans="1:14" ht="42" x14ac:dyDescent="0.3">
      <c r="A100" s="1"/>
      <c r="B100" s="11" t="s">
        <v>0</v>
      </c>
      <c r="C100" s="3" t="s">
        <v>125</v>
      </c>
      <c r="D100" s="3" t="s">
        <v>135</v>
      </c>
      <c r="E100" s="4" t="s">
        <v>127</v>
      </c>
      <c r="F100" s="5"/>
      <c r="G100" s="11"/>
      <c r="H100" s="7" t="s">
        <v>129</v>
      </c>
      <c r="I100" s="11"/>
      <c r="J100" s="23">
        <v>9259.2592592592591</v>
      </c>
      <c r="K100" s="16">
        <v>10000</v>
      </c>
      <c r="L100" s="11"/>
      <c r="M100" s="9"/>
      <c r="N100" s="10"/>
    </row>
    <row r="101" spans="1:14" ht="42" x14ac:dyDescent="0.3">
      <c r="A101" s="1"/>
      <c r="B101" s="11" t="s">
        <v>0</v>
      </c>
      <c r="C101" s="3" t="s">
        <v>125</v>
      </c>
      <c r="D101" s="3" t="s">
        <v>136</v>
      </c>
      <c r="E101" s="4" t="s">
        <v>127</v>
      </c>
      <c r="F101" s="5"/>
      <c r="G101" s="11"/>
      <c r="H101" s="7" t="s">
        <v>129</v>
      </c>
      <c r="I101" s="11"/>
      <c r="J101" s="23">
        <v>46296.296296296292</v>
      </c>
      <c r="K101" s="16">
        <v>50000</v>
      </c>
      <c r="L101" s="11"/>
      <c r="M101" s="9"/>
      <c r="N101" s="12"/>
    </row>
    <row r="102" spans="1:14" ht="42" x14ac:dyDescent="0.3">
      <c r="A102" s="1"/>
      <c r="B102" s="11" t="s">
        <v>0</v>
      </c>
      <c r="C102" s="3" t="s">
        <v>125</v>
      </c>
      <c r="D102" s="3" t="s">
        <v>137</v>
      </c>
      <c r="E102" s="4" t="s">
        <v>127</v>
      </c>
      <c r="F102" s="5"/>
      <c r="G102" s="11"/>
      <c r="H102" s="7" t="s">
        <v>129</v>
      </c>
      <c r="I102" s="11"/>
      <c r="J102" s="23">
        <v>46296.296296296292</v>
      </c>
      <c r="K102" s="16">
        <v>50000</v>
      </c>
      <c r="L102" s="11"/>
      <c r="M102" s="9"/>
      <c r="N102" s="10"/>
    </row>
    <row r="103" spans="1:14" ht="42" x14ac:dyDescent="0.3">
      <c r="A103" s="1"/>
      <c r="B103" s="11" t="s">
        <v>0</v>
      </c>
      <c r="C103" s="3" t="s">
        <v>125</v>
      </c>
      <c r="D103" s="3" t="s">
        <v>138</v>
      </c>
      <c r="E103" s="4" t="s">
        <v>127</v>
      </c>
      <c r="F103" s="5"/>
      <c r="G103" s="11"/>
      <c r="H103" s="7" t="s">
        <v>129</v>
      </c>
      <c r="I103" s="11"/>
      <c r="J103" s="23">
        <v>46296.296296296292</v>
      </c>
      <c r="K103" s="16">
        <v>50000</v>
      </c>
      <c r="L103" s="11"/>
      <c r="M103" s="9"/>
      <c r="N103" s="10"/>
    </row>
    <row r="104" spans="1:14" ht="42" x14ac:dyDescent="0.3">
      <c r="A104" s="1"/>
      <c r="B104" s="11" t="s">
        <v>0</v>
      </c>
      <c r="C104" s="3" t="s">
        <v>125</v>
      </c>
      <c r="D104" s="3" t="s">
        <v>139</v>
      </c>
      <c r="E104" s="4" t="s">
        <v>140</v>
      </c>
      <c r="F104" s="5"/>
      <c r="G104" s="11"/>
      <c r="H104" s="7" t="s">
        <v>129</v>
      </c>
      <c r="I104" s="11"/>
      <c r="J104" s="23">
        <v>7407.4074074074069</v>
      </c>
      <c r="K104" s="16">
        <v>8000</v>
      </c>
      <c r="L104" s="11"/>
      <c r="M104" s="9"/>
      <c r="N104" s="10"/>
    </row>
    <row r="105" spans="1:14" ht="42" x14ac:dyDescent="0.3">
      <c r="A105" s="1"/>
      <c r="B105" s="11" t="s">
        <v>0</v>
      </c>
      <c r="C105" s="3" t="s">
        <v>125</v>
      </c>
      <c r="D105" s="3" t="s">
        <v>141</v>
      </c>
      <c r="E105" s="4" t="s">
        <v>140</v>
      </c>
      <c r="F105" s="5"/>
      <c r="G105" s="11"/>
      <c r="H105" s="7" t="s">
        <v>129</v>
      </c>
      <c r="I105" s="11"/>
      <c r="J105" s="23">
        <v>7407.4074074074069</v>
      </c>
      <c r="K105" s="16">
        <v>8000</v>
      </c>
      <c r="L105" s="11"/>
      <c r="M105" s="9"/>
      <c r="N105" s="10"/>
    </row>
    <row r="106" spans="1:14" ht="42" x14ac:dyDescent="0.3">
      <c r="A106" s="1"/>
      <c r="B106" s="11" t="s">
        <v>0</v>
      </c>
      <c r="C106" s="3" t="s">
        <v>125</v>
      </c>
      <c r="D106" s="3" t="s">
        <v>142</v>
      </c>
      <c r="E106" s="4" t="s">
        <v>140</v>
      </c>
      <c r="F106" s="5"/>
      <c r="G106" s="11"/>
      <c r="H106" s="7" t="s">
        <v>129</v>
      </c>
      <c r="I106" s="11"/>
      <c r="J106" s="23">
        <v>32407.407407407405</v>
      </c>
      <c r="K106" s="16">
        <v>35000</v>
      </c>
      <c r="L106" s="11"/>
      <c r="M106" s="9"/>
      <c r="N106" s="10"/>
    </row>
    <row r="107" spans="1:14" ht="42" x14ac:dyDescent="0.3">
      <c r="A107" s="1"/>
      <c r="B107" s="11" t="s">
        <v>0</v>
      </c>
      <c r="C107" s="3" t="s">
        <v>125</v>
      </c>
      <c r="D107" s="3" t="s">
        <v>143</v>
      </c>
      <c r="E107" s="4" t="s">
        <v>144</v>
      </c>
      <c r="F107" s="5"/>
      <c r="G107" s="11"/>
      <c r="H107" s="7" t="s">
        <v>129</v>
      </c>
      <c r="I107" s="11"/>
      <c r="J107" s="23">
        <v>1018518.5185185184</v>
      </c>
      <c r="K107" s="16">
        <v>1100000</v>
      </c>
      <c r="L107" s="11"/>
      <c r="M107" s="9"/>
      <c r="N107" s="10"/>
    </row>
    <row r="108" spans="1:14" ht="42" x14ac:dyDescent="0.3">
      <c r="A108" s="1"/>
      <c r="B108" s="11" t="s">
        <v>0</v>
      </c>
      <c r="C108" s="3" t="s">
        <v>125</v>
      </c>
      <c r="D108" s="3" t="s">
        <v>145</v>
      </c>
      <c r="E108" s="4" t="s">
        <v>146</v>
      </c>
      <c r="F108" s="5"/>
      <c r="G108" s="11"/>
      <c r="H108" s="7" t="s">
        <v>129</v>
      </c>
      <c r="I108" s="11"/>
      <c r="J108" s="23">
        <v>6481.4814814814808</v>
      </c>
      <c r="K108" s="16">
        <v>7000</v>
      </c>
      <c r="L108" s="11"/>
      <c r="M108" s="9"/>
      <c r="N108" s="10"/>
    </row>
    <row r="109" spans="1:14" ht="42" x14ac:dyDescent="0.3">
      <c r="A109" s="1"/>
      <c r="B109" s="11" t="s">
        <v>0</v>
      </c>
      <c r="C109" s="3" t="s">
        <v>125</v>
      </c>
      <c r="D109" s="3" t="s">
        <v>147</v>
      </c>
      <c r="E109" s="4" t="s">
        <v>140</v>
      </c>
      <c r="F109" s="5"/>
      <c r="G109" s="11"/>
      <c r="H109" s="7" t="s">
        <v>129</v>
      </c>
      <c r="I109" s="11"/>
      <c r="J109" s="23">
        <v>55555.555555555555</v>
      </c>
      <c r="K109" s="16">
        <v>60000</v>
      </c>
      <c r="L109" s="11"/>
      <c r="M109" s="9"/>
      <c r="N109" s="13"/>
    </row>
    <row r="110" spans="1:14" ht="42" x14ac:dyDescent="0.3">
      <c r="A110" s="1"/>
      <c r="B110" s="11" t="s">
        <v>0</v>
      </c>
      <c r="C110" s="3" t="s">
        <v>125</v>
      </c>
      <c r="D110" s="3" t="s">
        <v>148</v>
      </c>
      <c r="E110" s="4" t="s">
        <v>140</v>
      </c>
      <c r="F110" s="5"/>
      <c r="G110" s="11"/>
      <c r="H110" s="7" t="s">
        <v>129</v>
      </c>
      <c r="I110" s="11"/>
      <c r="J110" s="23">
        <v>41666.666666666664</v>
      </c>
      <c r="K110" s="16">
        <v>45000</v>
      </c>
      <c r="L110" s="11"/>
      <c r="M110" s="9"/>
      <c r="N110" s="13"/>
    </row>
    <row r="111" spans="1:14" ht="42" x14ac:dyDescent="0.3">
      <c r="A111" s="1"/>
      <c r="B111" s="11" t="s">
        <v>0</v>
      </c>
      <c r="C111" s="3" t="s">
        <v>125</v>
      </c>
      <c r="D111" s="3" t="s">
        <v>149</v>
      </c>
      <c r="E111" s="4" t="s">
        <v>140</v>
      </c>
      <c r="F111" s="5"/>
      <c r="G111" s="11"/>
      <c r="H111" s="7" t="s">
        <v>129</v>
      </c>
      <c r="I111" s="11"/>
      <c r="J111" s="23">
        <v>78703.703703703693</v>
      </c>
      <c r="K111" s="16">
        <v>85000</v>
      </c>
      <c r="L111" s="11"/>
      <c r="M111" s="9"/>
      <c r="N111" s="13"/>
    </row>
    <row r="112" spans="1:14" ht="42" x14ac:dyDescent="0.3">
      <c r="A112" s="1"/>
      <c r="B112" s="11" t="s">
        <v>0</v>
      </c>
      <c r="C112" s="3" t="s">
        <v>125</v>
      </c>
      <c r="D112" s="3" t="s">
        <v>150</v>
      </c>
      <c r="E112" s="4" t="s">
        <v>140</v>
      </c>
      <c r="F112" s="5"/>
      <c r="G112" s="11"/>
      <c r="H112" s="7" t="s">
        <v>129</v>
      </c>
      <c r="I112" s="11"/>
      <c r="J112" s="23">
        <v>92592.592592592584</v>
      </c>
      <c r="K112" s="16">
        <v>100000</v>
      </c>
      <c r="L112" s="11"/>
      <c r="M112" s="9"/>
      <c r="N112" s="10"/>
    </row>
    <row r="113" spans="1:14" ht="42" x14ac:dyDescent="0.3">
      <c r="A113" s="1"/>
      <c r="B113" s="11" t="s">
        <v>0</v>
      </c>
      <c r="C113" s="3" t="s">
        <v>125</v>
      </c>
      <c r="D113" s="3" t="s">
        <v>151</v>
      </c>
      <c r="E113" s="4" t="s">
        <v>38</v>
      </c>
      <c r="F113" s="5"/>
      <c r="G113" s="11"/>
      <c r="H113" s="7" t="s">
        <v>129</v>
      </c>
      <c r="I113" s="11"/>
      <c r="J113" s="23">
        <v>6018.5185185185182</v>
      </c>
      <c r="K113" s="16">
        <v>6500</v>
      </c>
      <c r="L113" s="11"/>
      <c r="M113" s="9"/>
      <c r="N113" s="10"/>
    </row>
    <row r="114" spans="1:14" ht="42" x14ac:dyDescent="0.3">
      <c r="A114" s="1"/>
      <c r="B114" s="11" t="s">
        <v>0</v>
      </c>
      <c r="C114" s="3" t="s">
        <v>125</v>
      </c>
      <c r="D114" s="3" t="s">
        <v>152</v>
      </c>
      <c r="E114" s="4" t="s">
        <v>38</v>
      </c>
      <c r="F114" s="5"/>
      <c r="G114" s="11"/>
      <c r="H114" s="7" t="s">
        <v>129</v>
      </c>
      <c r="I114" s="11"/>
      <c r="J114" s="23">
        <v>4629.6296296296296</v>
      </c>
      <c r="K114" s="16">
        <v>5000</v>
      </c>
      <c r="L114" s="11"/>
      <c r="M114" s="9"/>
      <c r="N114" s="10"/>
    </row>
    <row r="115" spans="1:14" ht="42" x14ac:dyDescent="0.3">
      <c r="A115" s="1"/>
      <c r="B115" s="11" t="s">
        <v>0</v>
      </c>
      <c r="C115" s="3" t="s">
        <v>125</v>
      </c>
      <c r="D115" s="3" t="s">
        <v>153</v>
      </c>
      <c r="E115" s="4" t="s">
        <v>38</v>
      </c>
      <c r="F115" s="5"/>
      <c r="G115" s="11"/>
      <c r="H115" s="7" t="s">
        <v>129</v>
      </c>
      <c r="I115" s="11"/>
      <c r="J115" s="23">
        <v>6018.5185185185182</v>
      </c>
      <c r="K115" s="16">
        <v>6500</v>
      </c>
      <c r="L115" s="11"/>
      <c r="M115" s="9"/>
      <c r="N115" s="10"/>
    </row>
    <row r="116" spans="1:14" ht="42" x14ac:dyDescent="0.3">
      <c r="A116" s="1"/>
      <c r="B116" s="11" t="s">
        <v>0</v>
      </c>
      <c r="C116" s="3" t="s">
        <v>125</v>
      </c>
      <c r="D116" s="3" t="s">
        <v>154</v>
      </c>
      <c r="E116" s="4" t="s">
        <v>38</v>
      </c>
      <c r="F116" s="5"/>
      <c r="G116" s="11"/>
      <c r="H116" s="7" t="s">
        <v>129</v>
      </c>
      <c r="I116" s="11"/>
      <c r="J116" s="23">
        <v>16666.666666666664</v>
      </c>
      <c r="K116" s="16">
        <v>18000</v>
      </c>
      <c r="L116" s="11"/>
      <c r="M116" s="9"/>
      <c r="N116" s="10"/>
    </row>
    <row r="117" spans="1:14" ht="42" x14ac:dyDescent="0.3">
      <c r="A117" s="1"/>
      <c r="B117" s="11" t="s">
        <v>0</v>
      </c>
      <c r="C117" s="3" t="s">
        <v>125</v>
      </c>
      <c r="D117" s="3" t="s">
        <v>155</v>
      </c>
      <c r="E117" s="4" t="s">
        <v>38</v>
      </c>
      <c r="F117" s="5"/>
      <c r="G117" s="11"/>
      <c r="H117" s="7" t="s">
        <v>129</v>
      </c>
      <c r="I117" s="11"/>
      <c r="J117" s="23">
        <v>4166.6666666666661</v>
      </c>
      <c r="K117" s="16">
        <v>4500</v>
      </c>
      <c r="L117" s="11"/>
      <c r="M117" s="9"/>
      <c r="N117" s="10"/>
    </row>
    <row r="118" spans="1:14" ht="42" x14ac:dyDescent="0.3">
      <c r="A118" s="1"/>
      <c r="B118" s="11" t="s">
        <v>0</v>
      </c>
      <c r="C118" s="3" t="s">
        <v>125</v>
      </c>
      <c r="D118" s="3" t="s">
        <v>156</v>
      </c>
      <c r="E118" s="4" t="s">
        <v>38</v>
      </c>
      <c r="F118" s="5"/>
      <c r="G118" s="11"/>
      <c r="H118" s="7" t="s">
        <v>129</v>
      </c>
      <c r="I118" s="11"/>
      <c r="J118" s="23">
        <v>5740.74074074074</v>
      </c>
      <c r="K118" s="16">
        <v>6200</v>
      </c>
      <c r="L118" s="11"/>
      <c r="M118" s="9"/>
      <c r="N118" s="10"/>
    </row>
    <row r="119" spans="1:14" ht="42" x14ac:dyDescent="0.3">
      <c r="A119" s="1"/>
      <c r="B119" s="11" t="s">
        <v>0</v>
      </c>
      <c r="C119" s="3" t="s">
        <v>125</v>
      </c>
      <c r="D119" s="3" t="s">
        <v>157</v>
      </c>
      <c r="E119" s="4" t="s">
        <v>38</v>
      </c>
      <c r="F119" s="5"/>
      <c r="G119" s="11"/>
      <c r="H119" s="7" t="s">
        <v>129</v>
      </c>
      <c r="I119" s="11"/>
      <c r="J119" s="23">
        <v>7407.4074074074069</v>
      </c>
      <c r="K119" s="16">
        <v>8000</v>
      </c>
      <c r="L119" s="11"/>
      <c r="M119" s="9"/>
      <c r="N119" s="10"/>
    </row>
    <row r="120" spans="1:14" ht="42" x14ac:dyDescent="0.3">
      <c r="A120" s="1"/>
      <c r="B120" s="11" t="s">
        <v>0</v>
      </c>
      <c r="C120" s="3" t="s">
        <v>125</v>
      </c>
      <c r="D120" s="3" t="s">
        <v>158</v>
      </c>
      <c r="E120" s="4" t="s">
        <v>38</v>
      </c>
      <c r="F120" s="5"/>
      <c r="G120" s="11"/>
      <c r="H120" s="7" t="s">
        <v>129</v>
      </c>
      <c r="I120" s="11"/>
      <c r="J120" s="23">
        <v>9259.2592592592591</v>
      </c>
      <c r="K120" s="16">
        <v>10000</v>
      </c>
      <c r="L120" s="11"/>
      <c r="M120" s="9"/>
      <c r="N120" s="10"/>
    </row>
    <row r="121" spans="1:14" ht="42" x14ac:dyDescent="0.3">
      <c r="A121" s="1"/>
      <c r="B121" s="11" t="s">
        <v>0</v>
      </c>
      <c r="C121" s="3" t="s">
        <v>125</v>
      </c>
      <c r="D121" s="3" t="s">
        <v>159</v>
      </c>
      <c r="E121" s="4" t="s">
        <v>38</v>
      </c>
      <c r="F121" s="5"/>
      <c r="G121" s="11"/>
      <c r="H121" s="7" t="s">
        <v>129</v>
      </c>
      <c r="I121" s="11"/>
      <c r="J121" s="23">
        <v>12500</v>
      </c>
      <c r="K121" s="16">
        <v>13500</v>
      </c>
      <c r="L121" s="11"/>
      <c r="M121" s="9"/>
      <c r="N121" s="10"/>
    </row>
    <row r="122" spans="1:14" ht="42" x14ac:dyDescent="0.3">
      <c r="A122" s="1"/>
      <c r="B122" s="11" t="s">
        <v>0</v>
      </c>
      <c r="C122" s="3" t="s">
        <v>125</v>
      </c>
      <c r="D122" s="3" t="s">
        <v>160</v>
      </c>
      <c r="E122" s="4" t="s">
        <v>38</v>
      </c>
      <c r="F122" s="5"/>
      <c r="G122" s="11"/>
      <c r="H122" s="7" t="s">
        <v>129</v>
      </c>
      <c r="I122" s="11"/>
      <c r="J122" s="23">
        <v>13981.48148148148</v>
      </c>
      <c r="K122" s="16">
        <v>15100</v>
      </c>
      <c r="L122" s="11"/>
      <c r="M122" s="9"/>
      <c r="N122" s="13"/>
    </row>
    <row r="123" spans="1:14" ht="42" x14ac:dyDescent="0.3">
      <c r="A123" s="1"/>
      <c r="B123" s="11" t="s">
        <v>0</v>
      </c>
      <c r="C123" s="3" t="s">
        <v>125</v>
      </c>
      <c r="D123" s="3" t="s">
        <v>161</v>
      </c>
      <c r="E123" s="4" t="s">
        <v>38</v>
      </c>
      <c r="F123" s="5"/>
      <c r="G123" s="11"/>
      <c r="H123" s="7" t="s">
        <v>129</v>
      </c>
      <c r="I123" s="11"/>
      <c r="J123" s="23">
        <v>19259.259259259259</v>
      </c>
      <c r="K123" s="16">
        <v>20800</v>
      </c>
      <c r="L123" s="11"/>
      <c r="M123" s="9"/>
      <c r="N123" s="10"/>
    </row>
    <row r="124" spans="1:14" ht="42" x14ac:dyDescent="0.3">
      <c r="A124" s="1"/>
      <c r="B124" s="11" t="s">
        <v>0</v>
      </c>
      <c r="C124" s="3" t="s">
        <v>125</v>
      </c>
      <c r="D124" s="3" t="s">
        <v>162</v>
      </c>
      <c r="E124" s="4" t="s">
        <v>38</v>
      </c>
      <c r="F124" s="5"/>
      <c r="G124" s="11"/>
      <c r="H124" s="7" t="s">
        <v>129</v>
      </c>
      <c r="I124" s="11"/>
      <c r="J124" s="23">
        <v>20555.555555555555</v>
      </c>
      <c r="K124" s="16">
        <v>22200</v>
      </c>
      <c r="L124" s="11"/>
      <c r="M124" s="9"/>
      <c r="N124" s="13"/>
    </row>
    <row r="125" spans="1:14" ht="42" x14ac:dyDescent="0.3">
      <c r="A125" s="1"/>
      <c r="B125" s="11" t="s">
        <v>0</v>
      </c>
      <c r="C125" s="3" t="s">
        <v>125</v>
      </c>
      <c r="D125" s="3" t="s">
        <v>163</v>
      </c>
      <c r="E125" s="4" t="s">
        <v>127</v>
      </c>
      <c r="F125" s="5"/>
      <c r="G125" s="11"/>
      <c r="H125" s="7" t="s">
        <v>129</v>
      </c>
      <c r="I125" s="11"/>
      <c r="J125" s="23">
        <v>324074.07407407404</v>
      </c>
      <c r="K125" s="16">
        <v>350000</v>
      </c>
      <c r="L125" s="11"/>
      <c r="M125" s="9"/>
      <c r="N125" s="12"/>
    </row>
    <row r="126" spans="1:14" ht="42" x14ac:dyDescent="0.3">
      <c r="A126" s="1"/>
      <c r="B126" s="11" t="s">
        <v>0</v>
      </c>
      <c r="C126" s="3" t="s">
        <v>125</v>
      </c>
      <c r="D126" s="3" t="s">
        <v>164</v>
      </c>
      <c r="E126" s="4" t="s">
        <v>127</v>
      </c>
      <c r="F126" s="5" t="s">
        <v>165</v>
      </c>
      <c r="G126" s="11"/>
      <c r="H126" s="7" t="s">
        <v>129</v>
      </c>
      <c r="I126" s="11"/>
      <c r="J126" s="23">
        <v>83333.333333333328</v>
      </c>
      <c r="K126" s="16">
        <v>90000</v>
      </c>
      <c r="L126" s="11"/>
      <c r="M126" s="9"/>
      <c r="N126" s="13"/>
    </row>
    <row r="127" spans="1:14" ht="42" x14ac:dyDescent="0.3">
      <c r="A127" s="1"/>
      <c r="B127" s="11" t="s">
        <v>0</v>
      </c>
      <c r="C127" s="3" t="s">
        <v>125</v>
      </c>
      <c r="D127" s="3" t="s">
        <v>166</v>
      </c>
      <c r="E127" s="4" t="s">
        <v>127</v>
      </c>
      <c r="F127" s="5" t="s">
        <v>165</v>
      </c>
      <c r="G127" s="11"/>
      <c r="H127" s="7" t="s">
        <v>129</v>
      </c>
      <c r="I127" s="11"/>
      <c r="J127" s="23">
        <v>83333.333333333328</v>
      </c>
      <c r="K127" s="16">
        <v>90000</v>
      </c>
      <c r="L127" s="11"/>
      <c r="M127" s="9"/>
      <c r="N127" s="13"/>
    </row>
    <row r="128" spans="1:14" ht="42" x14ac:dyDescent="0.3">
      <c r="A128" s="1"/>
      <c r="B128" s="11" t="s">
        <v>0</v>
      </c>
      <c r="C128" s="3" t="s">
        <v>125</v>
      </c>
      <c r="D128" s="3" t="s">
        <v>167</v>
      </c>
      <c r="E128" s="4" t="s">
        <v>127</v>
      </c>
      <c r="F128" s="5" t="s">
        <v>165</v>
      </c>
      <c r="G128" s="11"/>
      <c r="H128" s="7" t="s">
        <v>129</v>
      </c>
      <c r="I128" s="11"/>
      <c r="J128" s="23">
        <v>259259.25925925924</v>
      </c>
      <c r="K128" s="16">
        <v>280000</v>
      </c>
      <c r="L128" s="11"/>
      <c r="M128" s="9"/>
      <c r="N128" s="13"/>
    </row>
    <row r="129" spans="1:14" ht="98" x14ac:dyDescent="0.3">
      <c r="A129" s="1"/>
      <c r="B129" s="11" t="s">
        <v>0</v>
      </c>
      <c r="C129" s="3" t="s">
        <v>168</v>
      </c>
      <c r="D129" s="3" t="s">
        <v>169</v>
      </c>
      <c r="E129" s="4" t="s">
        <v>45</v>
      </c>
      <c r="F129" s="5"/>
      <c r="G129" s="11"/>
      <c r="H129" s="7" t="s">
        <v>40</v>
      </c>
      <c r="I129" s="11"/>
      <c r="J129" s="23">
        <f>K129/1.1</f>
        <v>88181.818181818177</v>
      </c>
      <c r="K129" s="16">
        <v>97000</v>
      </c>
      <c r="L129" s="11"/>
      <c r="M129" s="9"/>
      <c r="N129" s="18"/>
    </row>
    <row r="130" spans="1:14" ht="98" x14ac:dyDescent="0.3">
      <c r="A130" s="1"/>
      <c r="B130" s="11" t="s">
        <v>0</v>
      </c>
      <c r="C130" s="3" t="s">
        <v>168</v>
      </c>
      <c r="D130" s="3" t="s">
        <v>170</v>
      </c>
      <c r="E130" s="4" t="s">
        <v>45</v>
      </c>
      <c r="F130" s="5"/>
      <c r="G130" s="11"/>
      <c r="H130" s="7" t="s">
        <v>40</v>
      </c>
      <c r="I130" s="11"/>
      <c r="J130" s="23">
        <f t="shared" ref="J130:J134" si="2">K130/1.1</f>
        <v>111818.18181818181</v>
      </c>
      <c r="K130" s="16">
        <v>123000</v>
      </c>
      <c r="L130" s="11"/>
      <c r="M130" s="9"/>
      <c r="N130" s="10"/>
    </row>
    <row r="131" spans="1:14" ht="98" x14ac:dyDescent="0.3">
      <c r="A131" s="1"/>
      <c r="B131" s="11" t="s">
        <v>0</v>
      </c>
      <c r="C131" s="3" t="s">
        <v>168</v>
      </c>
      <c r="D131" s="3" t="s">
        <v>171</v>
      </c>
      <c r="E131" s="4" t="s">
        <v>45</v>
      </c>
      <c r="F131" s="5"/>
      <c r="G131" s="11"/>
      <c r="H131" s="7" t="s">
        <v>40</v>
      </c>
      <c r="I131" s="11"/>
      <c r="J131" s="23">
        <f t="shared" si="2"/>
        <v>140909.09090909091</v>
      </c>
      <c r="K131" s="16">
        <v>155000</v>
      </c>
      <c r="L131" s="11"/>
      <c r="M131" s="9"/>
      <c r="N131" s="10"/>
    </row>
    <row r="132" spans="1:14" ht="98" x14ac:dyDescent="0.3">
      <c r="A132" s="1"/>
      <c r="B132" s="11" t="s">
        <v>0</v>
      </c>
      <c r="C132" s="3" t="s">
        <v>168</v>
      </c>
      <c r="D132" s="3" t="s">
        <v>172</v>
      </c>
      <c r="E132" s="4" t="s">
        <v>45</v>
      </c>
      <c r="F132" s="5"/>
      <c r="G132" s="11"/>
      <c r="H132" s="7" t="s">
        <v>40</v>
      </c>
      <c r="I132" s="11"/>
      <c r="J132" s="23">
        <f t="shared" si="2"/>
        <v>177272.72727272726</v>
      </c>
      <c r="K132" s="16">
        <v>195000</v>
      </c>
      <c r="L132" s="11"/>
      <c r="M132" s="9"/>
      <c r="N132" s="10"/>
    </row>
    <row r="133" spans="1:14" ht="98" x14ac:dyDescent="0.3">
      <c r="A133" s="1"/>
      <c r="B133" s="11" t="s">
        <v>0</v>
      </c>
      <c r="C133" s="3" t="s">
        <v>168</v>
      </c>
      <c r="D133" s="3" t="s">
        <v>173</v>
      </c>
      <c r="E133" s="4" t="s">
        <v>45</v>
      </c>
      <c r="F133" s="5"/>
      <c r="G133" s="11"/>
      <c r="H133" s="7" t="s">
        <v>40</v>
      </c>
      <c r="I133" s="11"/>
      <c r="J133" s="23">
        <f t="shared" si="2"/>
        <v>202727.27272727271</v>
      </c>
      <c r="K133" s="16">
        <v>223000</v>
      </c>
      <c r="L133" s="11"/>
      <c r="M133" s="9"/>
      <c r="N133" s="12"/>
    </row>
    <row r="134" spans="1:14" ht="98" x14ac:dyDescent="0.3">
      <c r="A134" s="1"/>
      <c r="B134" s="11" t="s">
        <v>0</v>
      </c>
      <c r="C134" s="3" t="s">
        <v>168</v>
      </c>
      <c r="D134" s="3" t="s">
        <v>174</v>
      </c>
      <c r="E134" s="4" t="s">
        <v>45</v>
      </c>
      <c r="F134" s="5"/>
      <c r="G134" s="11"/>
      <c r="H134" s="7" t="s">
        <v>40</v>
      </c>
      <c r="I134" s="11"/>
      <c r="J134" s="23">
        <f t="shared" si="2"/>
        <v>252727.27272727271</v>
      </c>
      <c r="K134" s="16">
        <v>278000</v>
      </c>
      <c r="L134" s="11"/>
      <c r="M134" s="9"/>
      <c r="N134" s="10"/>
    </row>
    <row r="135" spans="1:14" ht="42" x14ac:dyDescent="0.3">
      <c r="A135" s="1"/>
      <c r="B135" s="11" t="s">
        <v>0</v>
      </c>
      <c r="C135" s="3" t="s">
        <v>168</v>
      </c>
      <c r="D135" s="3" t="s">
        <v>175</v>
      </c>
      <c r="E135" s="4" t="s">
        <v>38</v>
      </c>
      <c r="F135" s="5" t="s">
        <v>176</v>
      </c>
      <c r="G135" s="11"/>
      <c r="H135" s="3" t="s">
        <v>177</v>
      </c>
      <c r="I135" s="11"/>
      <c r="J135" s="23">
        <v>9000</v>
      </c>
      <c r="K135" s="19"/>
      <c r="L135" s="11"/>
      <c r="M135" s="9"/>
      <c r="N135" s="10"/>
    </row>
    <row r="136" spans="1:14" ht="42" x14ac:dyDescent="0.3">
      <c r="A136" s="1"/>
      <c r="B136" s="11" t="s">
        <v>0</v>
      </c>
      <c r="C136" s="3" t="s">
        <v>168</v>
      </c>
      <c r="D136" s="3" t="s">
        <v>178</v>
      </c>
      <c r="E136" s="4" t="s">
        <v>38</v>
      </c>
      <c r="F136" s="5" t="s">
        <v>176</v>
      </c>
      <c r="G136" s="11"/>
      <c r="H136" s="3" t="s">
        <v>177</v>
      </c>
      <c r="I136" s="11"/>
      <c r="J136" s="23">
        <v>13900</v>
      </c>
      <c r="K136" s="16"/>
      <c r="L136" s="11"/>
      <c r="M136" s="9"/>
      <c r="N136" s="10"/>
    </row>
    <row r="137" spans="1:14" ht="42" x14ac:dyDescent="0.3">
      <c r="A137" s="1"/>
      <c r="B137" s="11" t="s">
        <v>0</v>
      </c>
      <c r="C137" s="3" t="s">
        <v>168</v>
      </c>
      <c r="D137" s="3" t="s">
        <v>179</v>
      </c>
      <c r="E137" s="4" t="s">
        <v>38</v>
      </c>
      <c r="F137" s="5" t="s">
        <v>176</v>
      </c>
      <c r="G137" s="11"/>
      <c r="H137" s="3" t="s">
        <v>177</v>
      </c>
      <c r="I137" s="11"/>
      <c r="J137" s="23">
        <v>17400</v>
      </c>
      <c r="K137" s="16"/>
      <c r="L137" s="11"/>
      <c r="M137" s="9"/>
      <c r="N137" s="10"/>
    </row>
    <row r="138" spans="1:14" ht="42" x14ac:dyDescent="0.3">
      <c r="A138" s="1"/>
      <c r="B138" s="11" t="s">
        <v>0</v>
      </c>
      <c r="C138" s="3" t="s">
        <v>168</v>
      </c>
      <c r="D138" s="3" t="s">
        <v>180</v>
      </c>
      <c r="E138" s="4" t="s">
        <v>38</v>
      </c>
      <c r="F138" s="5" t="s">
        <v>176</v>
      </c>
      <c r="G138" s="11"/>
      <c r="H138" s="3" t="s">
        <v>177</v>
      </c>
      <c r="I138" s="11"/>
      <c r="J138" s="23">
        <v>25700</v>
      </c>
      <c r="K138" s="16"/>
      <c r="L138" s="11"/>
      <c r="M138" s="9"/>
      <c r="N138" s="10"/>
    </row>
    <row r="139" spans="1:14" ht="42" x14ac:dyDescent="0.3">
      <c r="A139" s="1"/>
      <c r="B139" s="11" t="s">
        <v>0</v>
      </c>
      <c r="C139" s="3" t="s">
        <v>168</v>
      </c>
      <c r="D139" s="3" t="s">
        <v>181</v>
      </c>
      <c r="E139" s="4" t="s">
        <v>38</v>
      </c>
      <c r="F139" s="5" t="s">
        <v>176</v>
      </c>
      <c r="G139" s="11"/>
      <c r="H139" s="3" t="s">
        <v>177</v>
      </c>
      <c r="I139" s="11"/>
      <c r="J139" s="23">
        <v>34300</v>
      </c>
      <c r="K139" s="16"/>
      <c r="L139" s="11"/>
      <c r="M139" s="9"/>
      <c r="N139" s="12"/>
    </row>
    <row r="140" spans="1:14" ht="42" x14ac:dyDescent="0.3">
      <c r="A140" s="1"/>
      <c r="B140" s="11" t="s">
        <v>0</v>
      </c>
      <c r="C140" s="3" t="s">
        <v>168</v>
      </c>
      <c r="D140" s="3" t="s">
        <v>182</v>
      </c>
      <c r="E140" s="4" t="s">
        <v>38</v>
      </c>
      <c r="F140" s="5" t="s">
        <v>176</v>
      </c>
      <c r="G140" s="11"/>
      <c r="H140" s="3" t="s">
        <v>177</v>
      </c>
      <c r="I140" s="11"/>
      <c r="J140" s="23">
        <v>43300</v>
      </c>
      <c r="K140" s="16"/>
      <c r="L140" s="11"/>
      <c r="M140" s="9"/>
      <c r="N140" s="10"/>
    </row>
    <row r="141" spans="1:14" ht="42" x14ac:dyDescent="0.3">
      <c r="A141" s="1"/>
      <c r="B141" s="11" t="s">
        <v>0</v>
      </c>
      <c r="C141" s="3" t="s">
        <v>168</v>
      </c>
      <c r="D141" s="3" t="s">
        <v>183</v>
      </c>
      <c r="E141" s="4" t="s">
        <v>38</v>
      </c>
      <c r="F141" s="5" t="s">
        <v>176</v>
      </c>
      <c r="G141" s="11"/>
      <c r="H141" s="3" t="s">
        <v>177</v>
      </c>
      <c r="I141" s="11"/>
      <c r="J141" s="23">
        <v>87800</v>
      </c>
      <c r="K141" s="16"/>
      <c r="L141" s="11"/>
      <c r="M141" s="9"/>
      <c r="N141" s="10"/>
    </row>
    <row r="142" spans="1:14" ht="42" x14ac:dyDescent="0.3">
      <c r="A142" s="1"/>
      <c r="B142" s="11" t="s">
        <v>0</v>
      </c>
      <c r="C142" s="3" t="s">
        <v>168</v>
      </c>
      <c r="D142" s="3" t="s">
        <v>184</v>
      </c>
      <c r="E142" s="4" t="s">
        <v>38</v>
      </c>
      <c r="F142" s="5" t="s">
        <v>176</v>
      </c>
      <c r="G142" s="11"/>
      <c r="H142" s="3" t="s">
        <v>177</v>
      </c>
      <c r="I142" s="11"/>
      <c r="J142" s="23">
        <v>142100</v>
      </c>
      <c r="K142" s="16"/>
      <c r="L142" s="11"/>
      <c r="M142" s="9"/>
      <c r="N142" s="13"/>
    </row>
    <row r="143" spans="1:14" ht="42" x14ac:dyDescent="0.3">
      <c r="A143" s="1"/>
      <c r="B143" s="11" t="s">
        <v>0</v>
      </c>
      <c r="C143" s="3" t="s">
        <v>168</v>
      </c>
      <c r="D143" s="3" t="s">
        <v>185</v>
      </c>
      <c r="E143" s="4" t="s">
        <v>38</v>
      </c>
      <c r="F143" s="5" t="s">
        <v>176</v>
      </c>
      <c r="G143" s="11"/>
      <c r="H143" s="3" t="s">
        <v>177</v>
      </c>
      <c r="I143" s="11"/>
      <c r="J143" s="23">
        <v>304900</v>
      </c>
      <c r="K143" s="16"/>
      <c r="L143" s="11"/>
      <c r="M143" s="9"/>
      <c r="N143" s="10"/>
    </row>
    <row r="144" spans="1:14" ht="42" x14ac:dyDescent="0.3">
      <c r="A144" s="1"/>
      <c r="B144" s="11" t="s">
        <v>0</v>
      </c>
      <c r="C144" s="3" t="s">
        <v>168</v>
      </c>
      <c r="D144" s="3" t="s">
        <v>186</v>
      </c>
      <c r="E144" s="4" t="s">
        <v>38</v>
      </c>
      <c r="F144" s="5" t="s">
        <v>176</v>
      </c>
      <c r="G144" s="11"/>
      <c r="H144" s="3" t="s">
        <v>177</v>
      </c>
      <c r="I144" s="11"/>
      <c r="J144" s="23">
        <v>494600</v>
      </c>
      <c r="K144" s="16"/>
      <c r="L144" s="11"/>
      <c r="M144" s="9"/>
      <c r="N144" s="10"/>
    </row>
    <row r="145" spans="1:14" ht="42" x14ac:dyDescent="0.3">
      <c r="A145" s="1"/>
      <c r="B145" s="11" t="s">
        <v>0</v>
      </c>
      <c r="C145" s="3" t="s">
        <v>168</v>
      </c>
      <c r="D145" s="3" t="s">
        <v>187</v>
      </c>
      <c r="E145" s="4" t="s">
        <v>38</v>
      </c>
      <c r="F145" s="5" t="s">
        <v>188</v>
      </c>
      <c r="G145" s="11"/>
      <c r="H145" s="3" t="s">
        <v>177</v>
      </c>
      <c r="I145" s="11"/>
      <c r="J145" s="23">
        <v>161800</v>
      </c>
      <c r="K145" s="16"/>
      <c r="L145" s="11"/>
      <c r="M145" s="9"/>
      <c r="N145" s="10"/>
    </row>
    <row r="146" spans="1:14" ht="42" x14ac:dyDescent="0.3">
      <c r="A146" s="1"/>
      <c r="B146" s="11" t="s">
        <v>0</v>
      </c>
      <c r="C146" s="3" t="s">
        <v>168</v>
      </c>
      <c r="D146" s="3" t="s">
        <v>189</v>
      </c>
      <c r="E146" s="4" t="s">
        <v>38</v>
      </c>
      <c r="F146" s="5" t="s">
        <v>188</v>
      </c>
      <c r="G146" s="11"/>
      <c r="H146" s="3" t="s">
        <v>177</v>
      </c>
      <c r="I146" s="11"/>
      <c r="J146" s="23">
        <v>338600</v>
      </c>
      <c r="K146" s="16"/>
      <c r="L146" s="11"/>
      <c r="M146" s="9"/>
      <c r="N146" s="10"/>
    </row>
    <row r="147" spans="1:14" ht="42" x14ac:dyDescent="0.3">
      <c r="A147" s="1"/>
      <c r="B147" s="11" t="s">
        <v>0</v>
      </c>
      <c r="C147" s="3" t="s">
        <v>168</v>
      </c>
      <c r="D147" s="3" t="s">
        <v>190</v>
      </c>
      <c r="E147" s="4" t="s">
        <v>38</v>
      </c>
      <c r="F147" s="5" t="s">
        <v>188</v>
      </c>
      <c r="G147" s="11"/>
      <c r="H147" s="3" t="s">
        <v>177</v>
      </c>
      <c r="I147" s="11"/>
      <c r="J147" s="23">
        <v>663500</v>
      </c>
      <c r="K147" s="16"/>
      <c r="L147" s="11"/>
      <c r="M147" s="9"/>
      <c r="N147" s="12"/>
    </row>
    <row r="148" spans="1:14" ht="70" x14ac:dyDescent="0.3">
      <c r="A148" s="1"/>
      <c r="B148" s="11" t="s">
        <v>0</v>
      </c>
      <c r="C148" s="3" t="s">
        <v>168</v>
      </c>
      <c r="D148" s="3" t="s">
        <v>191</v>
      </c>
      <c r="E148" s="4" t="s">
        <v>140</v>
      </c>
      <c r="F148" s="5"/>
      <c r="G148" s="11"/>
      <c r="H148" s="7" t="s">
        <v>63</v>
      </c>
      <c r="I148" s="11"/>
      <c r="J148" s="23">
        <f>K148/1.1</f>
        <v>372727.27272727271</v>
      </c>
      <c r="K148" s="16">
        <v>410000</v>
      </c>
      <c r="L148" s="11"/>
      <c r="M148" s="9"/>
      <c r="N148" s="12"/>
    </row>
    <row r="149" spans="1:14" ht="70" x14ac:dyDescent="0.3">
      <c r="A149" s="1"/>
      <c r="B149" s="11" t="s">
        <v>0</v>
      </c>
      <c r="C149" s="3" t="s">
        <v>168</v>
      </c>
      <c r="D149" s="3" t="s">
        <v>192</v>
      </c>
      <c r="E149" s="4" t="s">
        <v>144</v>
      </c>
      <c r="F149" s="5"/>
      <c r="G149" s="11"/>
      <c r="H149" s="7" t="s">
        <v>63</v>
      </c>
      <c r="I149" s="11"/>
      <c r="J149" s="23">
        <f t="shared" ref="J149:J171" si="3">K149/1.1</f>
        <v>2318181.8181818179</v>
      </c>
      <c r="K149" s="16">
        <v>2550000</v>
      </c>
      <c r="L149" s="11"/>
      <c r="M149" s="9"/>
      <c r="N149" s="12"/>
    </row>
    <row r="150" spans="1:14" ht="70" x14ac:dyDescent="0.3">
      <c r="A150" s="1"/>
      <c r="B150" s="11" t="s">
        <v>0</v>
      </c>
      <c r="C150" s="3" t="s">
        <v>168</v>
      </c>
      <c r="D150" s="3" t="s">
        <v>193</v>
      </c>
      <c r="E150" s="4" t="s">
        <v>140</v>
      </c>
      <c r="F150" s="5"/>
      <c r="G150" s="11"/>
      <c r="H150" s="7" t="s">
        <v>63</v>
      </c>
      <c r="I150" s="11"/>
      <c r="J150" s="23">
        <f t="shared" si="3"/>
        <v>372727.27272727271</v>
      </c>
      <c r="K150" s="16">
        <v>410000</v>
      </c>
      <c r="L150" s="11"/>
      <c r="M150" s="9"/>
      <c r="N150" s="12"/>
    </row>
    <row r="151" spans="1:14" ht="70" x14ac:dyDescent="0.3">
      <c r="A151" s="1"/>
      <c r="B151" s="11" t="s">
        <v>0</v>
      </c>
      <c r="C151" s="3" t="s">
        <v>168</v>
      </c>
      <c r="D151" s="3" t="s">
        <v>194</v>
      </c>
      <c r="E151" s="4" t="s">
        <v>140</v>
      </c>
      <c r="F151" s="5"/>
      <c r="G151" s="11"/>
      <c r="H151" s="7" t="s">
        <v>63</v>
      </c>
      <c r="I151" s="11"/>
      <c r="J151" s="23">
        <f t="shared" si="3"/>
        <v>3727272.7272727271</v>
      </c>
      <c r="K151" s="16">
        <v>4100000</v>
      </c>
      <c r="L151" s="11"/>
      <c r="M151" s="9"/>
      <c r="N151" s="12"/>
    </row>
    <row r="152" spans="1:14" ht="70" x14ac:dyDescent="0.3">
      <c r="A152" s="1"/>
      <c r="B152" s="11" t="s">
        <v>0</v>
      </c>
      <c r="C152" s="3" t="s">
        <v>71</v>
      </c>
      <c r="D152" s="3" t="s">
        <v>195</v>
      </c>
      <c r="E152" s="4" t="s">
        <v>3</v>
      </c>
      <c r="F152" s="5"/>
      <c r="G152" s="6"/>
      <c r="H152" s="7" t="s">
        <v>63</v>
      </c>
      <c r="I152" s="6"/>
      <c r="J152" s="23">
        <f t="shared" si="3"/>
        <v>2727.272727272727</v>
      </c>
      <c r="K152" s="16">
        <v>3000</v>
      </c>
      <c r="L152" s="6"/>
      <c r="M152" s="9"/>
      <c r="N152" s="10"/>
    </row>
    <row r="153" spans="1:14" ht="70" x14ac:dyDescent="0.3">
      <c r="A153" s="1"/>
      <c r="B153" s="11" t="s">
        <v>0</v>
      </c>
      <c r="C153" s="3" t="s">
        <v>71</v>
      </c>
      <c r="D153" s="3" t="s">
        <v>196</v>
      </c>
      <c r="E153" s="4" t="s">
        <v>3</v>
      </c>
      <c r="F153" s="5"/>
      <c r="G153" s="6"/>
      <c r="H153" s="7" t="s">
        <v>63</v>
      </c>
      <c r="I153" s="6"/>
      <c r="J153" s="23">
        <f t="shared" si="3"/>
        <v>2727.272727272727</v>
      </c>
      <c r="K153" s="16">
        <v>3000</v>
      </c>
      <c r="L153" s="6"/>
      <c r="M153" s="9"/>
      <c r="N153" s="10"/>
    </row>
    <row r="154" spans="1:14" ht="70" x14ac:dyDescent="0.3">
      <c r="A154" s="1"/>
      <c r="B154" s="11" t="s">
        <v>0</v>
      </c>
      <c r="C154" s="3" t="s">
        <v>71</v>
      </c>
      <c r="D154" s="3" t="s">
        <v>197</v>
      </c>
      <c r="E154" s="4" t="s">
        <v>3</v>
      </c>
      <c r="F154" s="5"/>
      <c r="G154" s="11"/>
      <c r="H154" s="7" t="s">
        <v>63</v>
      </c>
      <c r="I154" s="11"/>
      <c r="J154" s="23">
        <f t="shared" si="3"/>
        <v>32727.272727272724</v>
      </c>
      <c r="K154" s="16">
        <v>36000</v>
      </c>
      <c r="L154" s="11"/>
      <c r="M154" s="9"/>
      <c r="N154" s="10"/>
    </row>
    <row r="155" spans="1:14" ht="70" x14ac:dyDescent="0.3">
      <c r="A155" s="1"/>
      <c r="B155" s="11" t="s">
        <v>0</v>
      </c>
      <c r="C155" s="3" t="s">
        <v>71</v>
      </c>
      <c r="D155" s="3" t="s">
        <v>198</v>
      </c>
      <c r="E155" s="4" t="s">
        <v>3</v>
      </c>
      <c r="F155" s="5"/>
      <c r="G155" s="11"/>
      <c r="H155" s="7" t="s">
        <v>63</v>
      </c>
      <c r="I155" s="11"/>
      <c r="J155" s="23">
        <f t="shared" si="3"/>
        <v>74545.454545454544</v>
      </c>
      <c r="K155" s="16">
        <v>82000</v>
      </c>
      <c r="L155" s="11"/>
      <c r="M155" s="9"/>
      <c r="N155" s="10"/>
    </row>
    <row r="156" spans="1:14" ht="70" x14ac:dyDescent="0.3">
      <c r="A156" s="1"/>
      <c r="B156" s="11" t="s">
        <v>0</v>
      </c>
      <c r="C156" s="3" t="s">
        <v>71</v>
      </c>
      <c r="D156" s="3" t="s">
        <v>199</v>
      </c>
      <c r="E156" s="4" t="s">
        <v>3</v>
      </c>
      <c r="F156" s="5"/>
      <c r="G156" s="11"/>
      <c r="H156" s="7" t="s">
        <v>63</v>
      </c>
      <c r="I156" s="11"/>
      <c r="J156" s="23">
        <f t="shared" si="3"/>
        <v>1818.181818181818</v>
      </c>
      <c r="K156" s="16">
        <v>2000</v>
      </c>
      <c r="L156" s="11"/>
      <c r="M156" s="9"/>
      <c r="N156" s="10"/>
    </row>
    <row r="157" spans="1:14" ht="70" x14ac:dyDescent="0.3">
      <c r="A157" s="1"/>
      <c r="B157" s="11" t="s">
        <v>0</v>
      </c>
      <c r="C157" s="3" t="s">
        <v>71</v>
      </c>
      <c r="D157" s="3" t="s">
        <v>200</v>
      </c>
      <c r="E157" s="4" t="s">
        <v>3</v>
      </c>
      <c r="F157" s="5"/>
      <c r="G157" s="11"/>
      <c r="H157" s="7" t="s">
        <v>63</v>
      </c>
      <c r="I157" s="11"/>
      <c r="J157" s="23">
        <f t="shared" si="3"/>
        <v>2727.272727272727</v>
      </c>
      <c r="K157" s="16">
        <v>3000</v>
      </c>
      <c r="L157" s="11"/>
      <c r="M157" s="9"/>
      <c r="N157" s="10"/>
    </row>
    <row r="158" spans="1:14" ht="70" x14ac:dyDescent="0.3">
      <c r="A158" s="1"/>
      <c r="B158" s="11" t="s">
        <v>0</v>
      </c>
      <c r="C158" s="3" t="s">
        <v>71</v>
      </c>
      <c r="D158" s="3" t="s">
        <v>201</v>
      </c>
      <c r="E158" s="4" t="s">
        <v>3</v>
      </c>
      <c r="F158" s="5"/>
      <c r="G158" s="11"/>
      <c r="H158" s="7" t="s">
        <v>63</v>
      </c>
      <c r="I158" s="11"/>
      <c r="J158" s="23">
        <f t="shared" si="3"/>
        <v>32727.272727272724</v>
      </c>
      <c r="K158" s="16">
        <v>36000</v>
      </c>
      <c r="L158" s="11"/>
      <c r="M158" s="9"/>
      <c r="N158" s="10"/>
    </row>
    <row r="159" spans="1:14" ht="70" x14ac:dyDescent="0.3">
      <c r="A159" s="1"/>
      <c r="B159" s="11" t="s">
        <v>0</v>
      </c>
      <c r="C159" s="3" t="s">
        <v>71</v>
      </c>
      <c r="D159" s="3" t="s">
        <v>202</v>
      </c>
      <c r="E159" s="4" t="s">
        <v>3</v>
      </c>
      <c r="F159" s="5"/>
      <c r="G159" s="11"/>
      <c r="H159" s="7" t="s">
        <v>63</v>
      </c>
      <c r="I159" s="11"/>
      <c r="J159" s="23">
        <f t="shared" si="3"/>
        <v>50909.090909090904</v>
      </c>
      <c r="K159" s="16">
        <v>56000</v>
      </c>
      <c r="L159" s="11"/>
      <c r="M159" s="9"/>
      <c r="N159" s="10"/>
    </row>
    <row r="160" spans="1:14" ht="70" x14ac:dyDescent="0.3">
      <c r="A160" s="1"/>
      <c r="B160" s="11" t="s">
        <v>0</v>
      </c>
      <c r="C160" s="3" t="s">
        <v>71</v>
      </c>
      <c r="D160" s="3" t="s">
        <v>203</v>
      </c>
      <c r="E160" s="4" t="s">
        <v>3</v>
      </c>
      <c r="F160" s="5"/>
      <c r="G160" s="11"/>
      <c r="H160" s="7" t="s">
        <v>63</v>
      </c>
      <c r="I160" s="11"/>
      <c r="J160" s="23">
        <f t="shared" si="3"/>
        <v>20000</v>
      </c>
      <c r="K160" s="16">
        <v>22000</v>
      </c>
      <c r="L160" s="11"/>
      <c r="M160" s="9"/>
      <c r="N160" s="12"/>
    </row>
    <row r="161" spans="1:14" ht="70" x14ac:dyDescent="0.3">
      <c r="A161" s="1"/>
      <c r="B161" s="11" t="s">
        <v>0</v>
      </c>
      <c r="C161" s="3" t="s">
        <v>71</v>
      </c>
      <c r="D161" s="3" t="s">
        <v>204</v>
      </c>
      <c r="E161" s="4" t="s">
        <v>3</v>
      </c>
      <c r="F161" s="5"/>
      <c r="G161" s="11"/>
      <c r="H161" s="7" t="s">
        <v>63</v>
      </c>
      <c r="I161" s="11"/>
      <c r="J161" s="23">
        <f t="shared" si="3"/>
        <v>18181.81818181818</v>
      </c>
      <c r="K161" s="16">
        <v>20000</v>
      </c>
      <c r="L161" s="11"/>
      <c r="M161" s="9"/>
      <c r="N161" s="10"/>
    </row>
    <row r="162" spans="1:14" ht="70" x14ac:dyDescent="0.3">
      <c r="A162" s="1"/>
      <c r="B162" s="11" t="s">
        <v>0</v>
      </c>
      <c r="C162" s="3" t="s">
        <v>71</v>
      </c>
      <c r="D162" s="3" t="s">
        <v>205</v>
      </c>
      <c r="E162" s="4" t="s">
        <v>3</v>
      </c>
      <c r="F162" s="5"/>
      <c r="G162" s="11"/>
      <c r="H162" s="7" t="s">
        <v>63</v>
      </c>
      <c r="I162" s="11"/>
      <c r="J162" s="23">
        <f t="shared" si="3"/>
        <v>18181.81818181818</v>
      </c>
      <c r="K162" s="16">
        <v>20000</v>
      </c>
      <c r="L162" s="11"/>
      <c r="M162" s="9"/>
      <c r="N162" s="10"/>
    </row>
    <row r="163" spans="1:14" ht="70" x14ac:dyDescent="0.3">
      <c r="A163" s="1"/>
      <c r="B163" s="11" t="s">
        <v>0</v>
      </c>
      <c r="C163" s="3" t="s">
        <v>71</v>
      </c>
      <c r="D163" s="3" t="s">
        <v>206</v>
      </c>
      <c r="E163" s="4" t="s">
        <v>3</v>
      </c>
      <c r="F163" s="5"/>
      <c r="G163" s="11"/>
      <c r="H163" s="7" t="s">
        <v>63</v>
      </c>
      <c r="I163" s="11"/>
      <c r="J163" s="23">
        <f t="shared" si="3"/>
        <v>77272.727272727265</v>
      </c>
      <c r="K163" s="16">
        <v>85000</v>
      </c>
      <c r="L163" s="11"/>
      <c r="M163" s="9"/>
      <c r="N163" s="10"/>
    </row>
    <row r="164" spans="1:14" ht="70" x14ac:dyDescent="0.3">
      <c r="A164" s="1"/>
      <c r="B164" s="11" t="s">
        <v>0</v>
      </c>
      <c r="C164" s="3" t="s">
        <v>71</v>
      </c>
      <c r="D164" s="3" t="s">
        <v>207</v>
      </c>
      <c r="E164" s="4" t="s">
        <v>3</v>
      </c>
      <c r="F164" s="5"/>
      <c r="G164" s="11"/>
      <c r="H164" s="7" t="s">
        <v>63</v>
      </c>
      <c r="I164" s="11"/>
      <c r="J164" s="23">
        <f t="shared" si="3"/>
        <v>37272.727272727272</v>
      </c>
      <c r="K164" s="16">
        <v>41000</v>
      </c>
      <c r="L164" s="11"/>
      <c r="M164" s="9"/>
      <c r="N164" s="10"/>
    </row>
    <row r="165" spans="1:14" ht="70" x14ac:dyDescent="0.3">
      <c r="A165" s="1"/>
      <c r="B165" s="11" t="s">
        <v>0</v>
      </c>
      <c r="C165" s="3" t="s">
        <v>71</v>
      </c>
      <c r="D165" s="3" t="s">
        <v>208</v>
      </c>
      <c r="E165" s="4" t="s">
        <v>209</v>
      </c>
      <c r="F165" s="5"/>
      <c r="G165" s="11"/>
      <c r="H165" s="7" t="s">
        <v>63</v>
      </c>
      <c r="I165" s="11"/>
      <c r="J165" s="23">
        <f t="shared" si="3"/>
        <v>1818.181818181818</v>
      </c>
      <c r="K165" s="16">
        <v>2000</v>
      </c>
      <c r="L165" s="11"/>
      <c r="M165" s="9"/>
      <c r="N165" s="10"/>
    </row>
    <row r="166" spans="1:14" ht="70" x14ac:dyDescent="0.3">
      <c r="A166" s="1"/>
      <c r="B166" s="11" t="s">
        <v>0</v>
      </c>
      <c r="C166" s="3" t="s">
        <v>71</v>
      </c>
      <c r="D166" s="3" t="s">
        <v>210</v>
      </c>
      <c r="E166" s="4" t="s">
        <v>3</v>
      </c>
      <c r="F166" s="5"/>
      <c r="G166" s="11"/>
      <c r="H166" s="7" t="s">
        <v>63</v>
      </c>
      <c r="I166" s="11"/>
      <c r="J166" s="23">
        <f t="shared" si="3"/>
        <v>26363.63636363636</v>
      </c>
      <c r="K166" s="16">
        <v>29000</v>
      </c>
      <c r="L166" s="11"/>
      <c r="M166" s="9"/>
      <c r="N166" s="10"/>
    </row>
    <row r="167" spans="1:14" ht="70" x14ac:dyDescent="0.3">
      <c r="A167" s="1"/>
      <c r="B167" s="11" t="s">
        <v>0</v>
      </c>
      <c r="C167" s="3" t="s">
        <v>71</v>
      </c>
      <c r="D167" s="3" t="s">
        <v>211</v>
      </c>
      <c r="E167" s="4" t="s">
        <v>3</v>
      </c>
      <c r="F167" s="5"/>
      <c r="G167" s="11"/>
      <c r="H167" s="7" t="s">
        <v>63</v>
      </c>
      <c r="I167" s="11"/>
      <c r="J167" s="23">
        <f t="shared" si="3"/>
        <v>22727.272727272724</v>
      </c>
      <c r="K167" s="16">
        <v>25000</v>
      </c>
      <c r="L167" s="11"/>
      <c r="M167" s="9"/>
      <c r="N167" s="13"/>
    </row>
    <row r="168" spans="1:14" ht="70" x14ac:dyDescent="0.3">
      <c r="A168" s="1"/>
      <c r="B168" s="11" t="s">
        <v>0</v>
      </c>
      <c r="C168" s="3" t="s">
        <v>71</v>
      </c>
      <c r="D168" s="3" t="s">
        <v>212</v>
      </c>
      <c r="E168" s="4" t="s">
        <v>127</v>
      </c>
      <c r="F168" s="5"/>
      <c r="G168" s="11"/>
      <c r="H168" s="7" t="s">
        <v>63</v>
      </c>
      <c r="I168" s="11"/>
      <c r="J168" s="23">
        <f t="shared" si="3"/>
        <v>64545.454545454537</v>
      </c>
      <c r="K168" s="16">
        <v>71000</v>
      </c>
      <c r="L168" s="11"/>
      <c r="M168" s="9"/>
      <c r="N168" s="10"/>
    </row>
    <row r="169" spans="1:14" ht="70" x14ac:dyDescent="0.3">
      <c r="A169" s="1"/>
      <c r="B169" s="11" t="s">
        <v>0</v>
      </c>
      <c r="C169" s="3" t="s">
        <v>71</v>
      </c>
      <c r="D169" s="3" t="s">
        <v>213</v>
      </c>
      <c r="E169" s="4" t="s">
        <v>127</v>
      </c>
      <c r="F169" s="5"/>
      <c r="G169" s="11"/>
      <c r="H169" s="7" t="s">
        <v>63</v>
      </c>
      <c r="I169" s="11"/>
      <c r="J169" s="23">
        <f t="shared" si="3"/>
        <v>73636.363636363632</v>
      </c>
      <c r="K169" s="16">
        <v>81000</v>
      </c>
      <c r="L169" s="11"/>
      <c r="M169" s="9"/>
      <c r="N169" s="10"/>
    </row>
    <row r="170" spans="1:14" ht="70" x14ac:dyDescent="0.3">
      <c r="A170" s="1"/>
      <c r="B170" s="11" t="s">
        <v>0</v>
      </c>
      <c r="C170" s="3" t="s">
        <v>71</v>
      </c>
      <c r="D170" s="3" t="s">
        <v>214</v>
      </c>
      <c r="E170" s="4" t="s">
        <v>3</v>
      </c>
      <c r="F170" s="5"/>
      <c r="G170" s="11"/>
      <c r="H170" s="7" t="s">
        <v>63</v>
      </c>
      <c r="I170" s="11"/>
      <c r="J170" s="23">
        <f t="shared" si="3"/>
        <v>46363.63636363636</v>
      </c>
      <c r="K170" s="16">
        <v>51000</v>
      </c>
      <c r="L170" s="11"/>
      <c r="M170" s="9"/>
      <c r="N170" s="10"/>
    </row>
    <row r="171" spans="1:14" ht="70" x14ac:dyDescent="0.3">
      <c r="A171" s="1"/>
      <c r="B171" s="11" t="s">
        <v>0</v>
      </c>
      <c r="C171" s="3" t="s">
        <v>71</v>
      </c>
      <c r="D171" s="3" t="s">
        <v>215</v>
      </c>
      <c r="E171" s="4" t="s">
        <v>3</v>
      </c>
      <c r="F171" s="5"/>
      <c r="G171" s="11"/>
      <c r="H171" s="7" t="s">
        <v>63</v>
      </c>
      <c r="I171" s="11"/>
      <c r="J171" s="23">
        <f t="shared" si="3"/>
        <v>110909.0909090909</v>
      </c>
      <c r="K171" s="16">
        <v>122000</v>
      </c>
      <c r="L171" s="11"/>
      <c r="M171" s="9"/>
      <c r="N171" s="10"/>
    </row>
  </sheetData>
  <mergeCells count="2">
    <mergeCell ref="A1:N1"/>
    <mergeCell ref="A2:N2"/>
  </mergeCells>
  <dataValidations count="2">
    <dataValidation type="list" allowBlank="1" showInputMessage="1" showErrorMessage="1" sqref="B6:B171">
      <formula1>INDIRECT(#REF!)</formula1>
    </dataValidation>
    <dataValidation type="list" allowBlank="1" showInputMessage="1" showErrorMessage="1" sqref="C6:C171">
      <formula1>nhomvl</formula1>
    </dataValidation>
  </dataValidations>
  <pageMargins left="0.22" right="0.2" top="0.38" bottom="0.42" header="0.3" footer="0.2"/>
  <pageSetup paperSize="9" scale="95" orientation="landscape" r:id="rId1"/>
  <headerFooter>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PC</cp:lastModifiedBy>
  <cp:lastPrinted>2024-09-23T06:48:49Z</cp:lastPrinted>
  <dcterms:created xsi:type="dcterms:W3CDTF">2024-09-23T06:22:56Z</dcterms:created>
  <dcterms:modified xsi:type="dcterms:W3CDTF">2024-11-27T08:02:47Z</dcterms:modified>
</cp:coreProperties>
</file>